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oonuki\Desktop\様式\"/>
    </mc:Choice>
  </mc:AlternateContent>
  <bookViews>
    <workbookView xWindow="-105" yWindow="-105" windowWidth="19410" windowHeight="11610" activeTab="7"/>
  </bookViews>
  <sheets>
    <sheet name="様式-1-1" sheetId="1" r:id="rId1"/>
    <sheet name="様式-3" sheetId="4" r:id="rId2"/>
    <sheet name="様式-3-1" sheetId="5" r:id="rId3"/>
    <sheet name="様式-3-2" sheetId="6" r:id="rId4"/>
    <sheet name="様式-3-3" sheetId="2" r:id="rId5"/>
    <sheet name="様式-4-1" sheetId="3" r:id="rId6"/>
    <sheet name="様式-4-2" sheetId="7" r:id="rId7"/>
    <sheet name="様式-4-3" sheetId="8" r:id="rId8"/>
  </sheets>
  <definedNames>
    <definedName name="_xlnm.Print_Area" localSheetId="0">'様式-1-1'!$A$1:$M$56</definedName>
    <definedName name="_xlnm.Print_Area" localSheetId="1">'様式-3'!$A$1:$M$56</definedName>
    <definedName name="_xlnm.Print_Area" localSheetId="2">'様式-3-1'!$A$1:$M$45</definedName>
    <definedName name="_xlnm.Print_Area" localSheetId="3">'様式-3-2'!$A$1:$O$20</definedName>
    <definedName name="_xlnm.Print_Area" localSheetId="4">'様式-3-3'!$A$1:$Q$59</definedName>
    <definedName name="_xlnm.Print_Area" localSheetId="5">'様式-4-1'!$A$1:$E$37</definedName>
    <definedName name="_xlnm.Print_Area" localSheetId="6">'様式-4-2'!$A$1:$B$26</definedName>
    <definedName name="_xlnm.Print_Area" localSheetId="7">'様式-4-3'!$A$1:$F$37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8" l="1"/>
  <c r="Q48" i="2"/>
  <c r="Q29" i="2"/>
  <c r="Q28" i="2"/>
  <c r="Q8" i="2"/>
  <c r="L15" i="6"/>
  <c r="N13" i="6"/>
  <c r="N11" i="6"/>
  <c r="N10" i="6"/>
  <c r="N8" i="6"/>
  <c r="N7" i="6"/>
  <c r="F7" i="6"/>
  <c r="F10" i="6"/>
  <c r="E33" i="5"/>
  <c r="G32" i="5"/>
  <c r="G31" i="5"/>
  <c r="G30" i="5"/>
  <c r="G27" i="5"/>
  <c r="G26" i="5"/>
  <c r="G25" i="5"/>
  <c r="G24" i="5"/>
  <c r="G23" i="5"/>
  <c r="E28" i="5"/>
  <c r="G22" i="5"/>
  <c r="Q38" i="2" l="1"/>
  <c r="Q39" i="2" s="1"/>
  <c r="C19" i="8"/>
  <c r="E32" i="8" s="1"/>
  <c r="E34" i="8" l="1"/>
  <c r="E36" i="8" s="1"/>
</calcChain>
</file>

<file path=xl/sharedStrings.xml><?xml version="1.0" encoding="utf-8"?>
<sst xmlns="http://schemas.openxmlformats.org/spreadsheetml/2006/main" count="708" uniqueCount="208">
  <si>
    <t>品目</t>
    <rPh sb="0" eb="2">
      <t>ヒンモク</t>
    </rPh>
    <phoneticPr fontId="2"/>
  </si>
  <si>
    <t>規格</t>
    <rPh sb="0" eb="2">
      <t>キカク</t>
    </rPh>
    <phoneticPr fontId="2"/>
  </si>
  <si>
    <t>単位</t>
    <rPh sb="0" eb="2">
      <t>タンイ</t>
    </rPh>
    <phoneticPr fontId="2"/>
  </si>
  <si>
    <t>数量</t>
    <rPh sb="0" eb="2">
      <t>スウリョウ</t>
    </rPh>
    <phoneticPr fontId="2"/>
  </si>
  <si>
    <t>当初単価</t>
    <rPh sb="0" eb="2">
      <t>トウショ</t>
    </rPh>
    <rPh sb="2" eb="4">
      <t>タンカ</t>
    </rPh>
    <phoneticPr fontId="2"/>
  </si>
  <si>
    <t>当初想定金額</t>
    <rPh sb="0" eb="2">
      <t>トウショ</t>
    </rPh>
    <rPh sb="2" eb="4">
      <t>ソウテイ</t>
    </rPh>
    <rPh sb="4" eb="6">
      <t>キンガク</t>
    </rPh>
    <phoneticPr fontId="2"/>
  </si>
  <si>
    <t>購入単価</t>
    <rPh sb="0" eb="2">
      <t>コウニュウ</t>
    </rPh>
    <rPh sb="2" eb="4">
      <t>タンカ</t>
    </rPh>
    <phoneticPr fontId="2"/>
  </si>
  <si>
    <t>購入金額</t>
    <rPh sb="0" eb="2">
      <t>コウニュウ</t>
    </rPh>
    <rPh sb="2" eb="4">
      <t>キンガク</t>
    </rPh>
    <phoneticPr fontId="2"/>
  </si>
  <si>
    <t>購入年月</t>
    <rPh sb="0" eb="2">
      <t>コウニュウ</t>
    </rPh>
    <rPh sb="2" eb="4">
      <t>ネンゲツ</t>
    </rPh>
    <phoneticPr fontId="2"/>
  </si>
  <si>
    <t>差額</t>
    <rPh sb="0" eb="2">
      <t>サガク</t>
    </rPh>
    <phoneticPr fontId="2"/>
  </si>
  <si>
    <t>備考</t>
    <rPh sb="0" eb="2">
      <t>ビコウ</t>
    </rPh>
    <phoneticPr fontId="2"/>
  </si>
  <si>
    <t>記載例</t>
    <rPh sb="0" eb="3">
      <t>キサイレイ</t>
    </rPh>
    <phoneticPr fontId="2"/>
  </si>
  <si>
    <t>○○．○</t>
    <phoneticPr fontId="2"/>
  </si>
  <si>
    <t>○</t>
    <phoneticPr fontId="2"/>
  </si>
  <si>
    <t>ｔ</t>
    <phoneticPr fontId="2"/>
  </si>
  <si>
    <t>○○，○○○</t>
    <phoneticPr fontId="2"/>
  </si>
  <si>
    <t>○○○，○○○</t>
    <phoneticPr fontId="2"/>
  </si>
  <si>
    <t>○○○．○</t>
    <phoneticPr fontId="2"/>
  </si>
  <si>
    <t>○，○○○，○○○</t>
    <phoneticPr fontId="2"/>
  </si>
  <si>
    <t>○鋼</t>
    <rPh sb="1" eb="2">
      <t>コウ</t>
    </rPh>
    <phoneticPr fontId="2"/>
  </si>
  <si>
    <t>○鋼合計</t>
    <rPh sb="1" eb="2">
      <t>コウ</t>
    </rPh>
    <rPh sb="2" eb="4">
      <t>ゴウケイ</t>
    </rPh>
    <phoneticPr fontId="2"/>
  </si>
  <si>
    <t>鋼材類　　合計</t>
    <rPh sb="0" eb="2">
      <t>コウザイ</t>
    </rPh>
    <rPh sb="2" eb="3">
      <t>ルイ</t>
    </rPh>
    <rPh sb="5" eb="7">
      <t>ゴウケイ</t>
    </rPh>
    <phoneticPr fontId="2"/>
  </si>
  <si>
    <t>□油</t>
    <rPh sb="1" eb="2">
      <t>ユ</t>
    </rPh>
    <phoneticPr fontId="2"/>
  </si>
  <si>
    <t>L</t>
    <phoneticPr fontId="2"/>
  </si>
  <si>
    <t>△油</t>
    <rPh sb="1" eb="2">
      <t>ユ</t>
    </rPh>
    <phoneticPr fontId="2"/>
  </si>
  <si>
    <t>○鋼　計</t>
    <rPh sb="1" eb="2">
      <t>コウ</t>
    </rPh>
    <rPh sb="3" eb="4">
      <t>ケイ</t>
    </rPh>
    <phoneticPr fontId="2"/>
  </si>
  <si>
    <t>□油　計</t>
    <rPh sb="1" eb="2">
      <t>ユ</t>
    </rPh>
    <rPh sb="3" eb="4">
      <t>ケイ</t>
    </rPh>
    <phoneticPr fontId="2"/>
  </si>
  <si>
    <t>□油合計</t>
    <rPh sb="1" eb="2">
      <t>ユ</t>
    </rPh>
    <rPh sb="2" eb="4">
      <t>ゴウケイ</t>
    </rPh>
    <phoneticPr fontId="2"/>
  </si>
  <si>
    <t>△油合計</t>
    <rPh sb="1" eb="2">
      <t>ユ</t>
    </rPh>
    <rPh sb="2" eb="4">
      <t>ゴウケイ</t>
    </rPh>
    <phoneticPr fontId="2"/>
  </si>
  <si>
    <t>△油　計</t>
    <rPh sb="1" eb="2">
      <t>ユ</t>
    </rPh>
    <rPh sb="3" eb="4">
      <t>ケイ</t>
    </rPh>
    <phoneticPr fontId="2"/>
  </si>
  <si>
    <t>○</t>
    <phoneticPr fontId="2"/>
  </si>
  <si>
    <t>燃料油　　合計</t>
    <rPh sb="0" eb="2">
      <t>ネンリョウ</t>
    </rPh>
    <rPh sb="2" eb="3">
      <t>ユ</t>
    </rPh>
    <rPh sb="5" eb="7">
      <t>ゴウケイ</t>
    </rPh>
    <phoneticPr fontId="2"/>
  </si>
  <si>
    <t>変動額</t>
    <rPh sb="0" eb="2">
      <t>ヘンドウ</t>
    </rPh>
    <rPh sb="2" eb="3">
      <t>ガク</t>
    </rPh>
    <phoneticPr fontId="2"/>
  </si>
  <si>
    <t>単品スライド請求額</t>
    <rPh sb="0" eb="2">
      <t>タンピン</t>
    </rPh>
    <rPh sb="6" eb="9">
      <t>セイキュウガク</t>
    </rPh>
    <phoneticPr fontId="2"/>
  </si>
  <si>
    <t>殿</t>
    <rPh sb="0" eb="1">
      <t>ドノ</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</si>
  <si>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</si>
  <si>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</si>
  <si>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　発注者</t>
    <rPh sb="1" eb="4">
      <t>ハッチュウシャ</t>
    </rPh>
    <phoneticPr fontId="2"/>
  </si>
  <si>
    <t>（注）</t>
    <rPh sb="1" eb="2">
      <t>チュウ</t>
    </rPh>
    <phoneticPr fontId="2"/>
  </si>
  <si>
    <t>証明できない場合は、概算数量を記載のうえ、その算出根拠を記した書類を提出すること。</t>
    <rPh sb="0" eb="2">
      <t>ショウメイ</t>
    </rPh>
    <rPh sb="6" eb="8">
      <t>バアイ</t>
    </rPh>
    <rPh sb="10" eb="12">
      <t>ガイサン</t>
    </rPh>
    <rPh sb="12" eb="14">
      <t>スウリョウ</t>
    </rPh>
    <rPh sb="15" eb="17">
      <t>キサイ</t>
    </rPh>
    <rPh sb="23" eb="25">
      <t>サンシュツ</t>
    </rPh>
    <rPh sb="25" eb="27">
      <t>コンキョ</t>
    </rPh>
    <rPh sb="28" eb="29">
      <t>シル</t>
    </rPh>
    <rPh sb="31" eb="33">
      <t>ショルイ</t>
    </rPh>
    <rPh sb="34" eb="36">
      <t>テイシュツ</t>
    </rPh>
    <phoneticPr fontId="2"/>
  </si>
  <si>
    <t>対象材料は、品目毎及び購入年月毎にとりまとめるものとする。なお、取りまとめ数量欄が足りない場合は、複数枚になってもよい。</t>
    <rPh sb="0" eb="2">
      <t>タイショウ</t>
    </rPh>
    <rPh sb="2" eb="4">
      <t>ザイリョウ</t>
    </rPh>
    <rPh sb="6" eb="8">
      <t>ヒンモク</t>
    </rPh>
    <rPh sb="8" eb="9">
      <t>ゴト</t>
    </rPh>
    <rPh sb="9" eb="10">
      <t>オヨ</t>
    </rPh>
    <rPh sb="11" eb="13">
      <t>コウニュウ</t>
    </rPh>
    <rPh sb="13" eb="15">
      <t>ネンゲツ</t>
    </rPh>
    <rPh sb="15" eb="16">
      <t>ゴト</t>
    </rPh>
    <rPh sb="32" eb="33">
      <t>ト</t>
    </rPh>
    <rPh sb="37" eb="39">
      <t>スウリョウ</t>
    </rPh>
    <rPh sb="39" eb="40">
      <t>ラン</t>
    </rPh>
    <rPh sb="41" eb="42">
      <t>タ</t>
    </rPh>
    <rPh sb="45" eb="47">
      <t>バアイ</t>
    </rPh>
    <rPh sb="49" eb="52">
      <t>フクスウマイ</t>
    </rPh>
    <phoneticPr fontId="2"/>
  </si>
  <si>
    <t>変動額から受注者の負担額を差し引いて、単品スライド請求額を算出する計算過程を別紙に記載すること。</t>
    <rPh sb="0" eb="2">
      <t>ヘンドウ</t>
    </rPh>
    <rPh sb="2" eb="3">
      <t>ガク</t>
    </rPh>
    <rPh sb="5" eb="8">
      <t>ジュチュウシャ</t>
    </rPh>
    <rPh sb="9" eb="12">
      <t>フタンガク</t>
    </rPh>
    <rPh sb="13" eb="14">
      <t>サ</t>
    </rPh>
    <rPh sb="15" eb="16">
      <t>ヒ</t>
    </rPh>
    <rPh sb="19" eb="21">
      <t>タンピン</t>
    </rPh>
    <rPh sb="25" eb="28">
      <t>セイキュウガク</t>
    </rPh>
    <rPh sb="29" eb="31">
      <t>サンシュツ</t>
    </rPh>
    <rPh sb="33" eb="35">
      <t>ケイサン</t>
    </rPh>
    <rPh sb="35" eb="37">
      <t>カテイ</t>
    </rPh>
    <rPh sb="38" eb="40">
      <t>ベッシ</t>
    </rPh>
    <rPh sb="41" eb="43">
      <t>キサイ</t>
    </rPh>
    <phoneticPr fontId="2"/>
  </si>
  <si>
    <t>詳細に数量計算が出来る場合は、様式－３を用いてもよい。</t>
    <rPh sb="0" eb="2">
      <t>ショウサイ</t>
    </rPh>
    <rPh sb="3" eb="5">
      <t>スウリョウ</t>
    </rPh>
    <rPh sb="5" eb="7">
      <t>ケイサン</t>
    </rPh>
    <rPh sb="8" eb="10">
      <t>デキ</t>
    </rPh>
    <rPh sb="11" eb="13">
      <t>バアイ</t>
    </rPh>
    <rPh sb="15" eb="17">
      <t>ヨウシキ</t>
    </rPh>
    <rPh sb="20" eb="21">
      <t>モチ</t>
    </rPh>
    <phoneticPr fontId="2"/>
  </si>
  <si>
    <t>１．</t>
    <phoneticPr fontId="2"/>
  </si>
  <si>
    <t>２．</t>
    <phoneticPr fontId="2"/>
  </si>
  <si>
    <t>３．</t>
    <phoneticPr fontId="2"/>
  </si>
  <si>
    <t>４．</t>
    <phoneticPr fontId="2"/>
  </si>
  <si>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2"/>
  </si>
  <si>
    <t>記</t>
    <rPh sb="0" eb="1">
      <t>キ</t>
    </rPh>
    <phoneticPr fontId="2"/>
  </si>
  <si>
    <t>○</t>
    <phoneticPr fontId="2"/>
  </si>
  <si>
    <t>ｔ</t>
    <phoneticPr fontId="2"/>
  </si>
  <si>
    <t>○○．○</t>
    <phoneticPr fontId="2"/>
  </si>
  <si>
    <t>○○，○○○</t>
    <phoneticPr fontId="2"/>
  </si>
  <si>
    <t>○○○，○○○</t>
    <phoneticPr fontId="2"/>
  </si>
  <si>
    <t>○○○，○○○</t>
    <phoneticPr fontId="2"/>
  </si>
  <si>
    <t>○○○．○</t>
    <phoneticPr fontId="2"/>
  </si>
  <si>
    <t>○○，○○○</t>
    <phoneticPr fontId="2"/>
  </si>
  <si>
    <t>○，○○○，○○○</t>
    <phoneticPr fontId="2"/>
  </si>
  <si>
    <t>○</t>
    <phoneticPr fontId="2"/>
  </si>
  <si>
    <t>ｔ</t>
    <phoneticPr fontId="2"/>
  </si>
  <si>
    <t>○○．○</t>
    <phoneticPr fontId="2"/>
  </si>
  <si>
    <t>○，○○○，○○○</t>
    <phoneticPr fontId="2"/>
  </si>
  <si>
    <t>L</t>
    <phoneticPr fontId="2"/>
  </si>
  <si>
    <t>L</t>
    <phoneticPr fontId="2"/>
  </si>
  <si>
    <t>○，○○○，○○○</t>
    <phoneticPr fontId="2"/>
  </si>
  <si>
    <t>○，○○○，○○○</t>
    <phoneticPr fontId="2"/>
  </si>
  <si>
    <t>１．</t>
    <phoneticPr fontId="2"/>
  </si>
  <si>
    <t>２．</t>
    <phoneticPr fontId="2"/>
  </si>
  <si>
    <t>３．</t>
    <phoneticPr fontId="2"/>
  </si>
  <si>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2"/>
  </si>
  <si>
    <t>　単品スライド条項に伴う請負代金額の変更請求額の内訳は、下記のとおりです。</t>
    <rPh sb="1" eb="3">
      <t>タンピン</t>
    </rPh>
    <rPh sb="7" eb="9">
      <t>ジョウコウ</t>
    </rPh>
    <rPh sb="10" eb="11">
      <t>トモナ</t>
    </rPh>
    <rPh sb="12" eb="14">
      <t>ウケオイ</t>
    </rPh>
    <rPh sb="14" eb="16">
      <t>ダイキン</t>
    </rPh>
    <rPh sb="16" eb="17">
      <t>ガク</t>
    </rPh>
    <rPh sb="18" eb="20">
      <t>ヘンコウ</t>
    </rPh>
    <rPh sb="20" eb="23">
      <t>セイキュウガク</t>
    </rPh>
    <rPh sb="24" eb="26">
      <t>ウチワケ</t>
    </rPh>
    <rPh sb="28" eb="30">
      <t>カキ</t>
    </rPh>
    <phoneticPr fontId="2"/>
  </si>
  <si>
    <t>購入先</t>
    <rPh sb="0" eb="3">
      <t>コウニュウサキ</t>
    </rPh>
    <phoneticPr fontId="2"/>
  </si>
  <si>
    <t>○○商社</t>
    <rPh sb="2" eb="4">
      <t>ショウシャ</t>
    </rPh>
    <phoneticPr fontId="2"/>
  </si>
  <si>
    <t>○○石油</t>
    <rPh sb="2" eb="4">
      <t>セキユ</t>
    </rPh>
    <phoneticPr fontId="2"/>
  </si>
  <si>
    <t>□□石油</t>
    <rPh sb="2" eb="4">
      <t>セキユ</t>
    </rPh>
    <phoneticPr fontId="2"/>
  </si>
  <si>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7">
      <t>ソウカツ</t>
    </rPh>
    <rPh sb="17" eb="18">
      <t>ヒョウ</t>
    </rPh>
    <phoneticPr fontId="2"/>
  </si>
  <si>
    <t>使用目的</t>
    <rPh sb="0" eb="2">
      <t>シヨウ</t>
    </rPh>
    <rPh sb="2" eb="4">
      <t>モクテキ</t>
    </rPh>
    <phoneticPr fontId="2"/>
  </si>
  <si>
    <t>証明の　　有無　</t>
    <rPh sb="0" eb="2">
      <t>ショウメイ</t>
    </rPh>
    <rPh sb="5" eb="7">
      <t>ウム</t>
    </rPh>
    <phoneticPr fontId="2"/>
  </si>
  <si>
    <t>軽油</t>
    <rPh sb="0" eb="2">
      <t>ケイユ</t>
    </rPh>
    <phoneticPr fontId="2"/>
  </si>
  <si>
    <t>１．２号</t>
    <rPh sb="3" eb="4">
      <t>ゴウ</t>
    </rPh>
    <phoneticPr fontId="2"/>
  </si>
  <si>
    <t>購入数量（証明済み）合計</t>
    <rPh sb="0" eb="2">
      <t>コウニュウ</t>
    </rPh>
    <rPh sb="2" eb="4">
      <t>スウリョウ</t>
    </rPh>
    <rPh sb="5" eb="7">
      <t>ショウメイ</t>
    </rPh>
    <rPh sb="7" eb="8">
      <t>ズ</t>
    </rPh>
    <rPh sb="10" eb="12">
      <t>ゴウケイ</t>
    </rPh>
    <phoneticPr fontId="2"/>
  </si>
  <si>
    <t>L</t>
    <phoneticPr fontId="2"/>
  </si>
  <si>
    <t>現場内重機</t>
    <rPh sb="0" eb="2">
      <t>ゲンバ</t>
    </rPh>
    <rPh sb="2" eb="3">
      <t>ナイ</t>
    </rPh>
    <rPh sb="3" eb="5">
      <t>ジュウキ</t>
    </rPh>
    <phoneticPr fontId="2"/>
  </si>
  <si>
    <t>有</t>
    <rPh sb="0" eb="1">
      <t>ア</t>
    </rPh>
    <phoneticPr fontId="2"/>
  </si>
  <si>
    <t>別添○○</t>
    <rPh sb="0" eb="2">
      <t>ベッテン</t>
    </rPh>
    <phoneticPr fontId="2"/>
  </si>
  <si>
    <t>ダンプ</t>
    <phoneticPr fontId="2"/>
  </si>
  <si>
    <t>現場～○○地先（流用先）運搬</t>
    <rPh sb="0" eb="2">
      <t>ゲンバ</t>
    </rPh>
    <rPh sb="5" eb="6">
      <t>チ</t>
    </rPh>
    <rPh sb="6" eb="7">
      <t>サキ</t>
    </rPh>
    <rPh sb="8" eb="10">
      <t>リュウヨウ</t>
    </rPh>
    <rPh sb="10" eb="11">
      <t>サキ</t>
    </rPh>
    <rPh sb="12" eb="14">
      <t>ウンパン</t>
    </rPh>
    <phoneticPr fontId="2"/>
  </si>
  <si>
    <t>購入数量（未証明）合計</t>
    <rPh sb="0" eb="2">
      <t>コウニュウ</t>
    </rPh>
    <rPh sb="2" eb="4">
      <t>スウリョウ</t>
    </rPh>
    <rPh sb="5" eb="6">
      <t>ミ</t>
    </rPh>
    <rPh sb="6" eb="8">
      <t>ショウメイ</t>
    </rPh>
    <rPh sb="9" eb="11">
      <t>ゴウケイ</t>
    </rPh>
    <phoneticPr fontId="2"/>
  </si>
  <si>
    <t>対象材料は、品目毎及び購入年月毎にとりまとめるものとする。なお、取りまとめ数量欄が足りない場合は、別紙にとりまとめるものとする。</t>
    <rPh sb="0" eb="2">
      <t>タイショウ</t>
    </rPh>
    <rPh sb="2" eb="4">
      <t>ザイリョウ</t>
    </rPh>
    <rPh sb="6" eb="8">
      <t>ヒンモク</t>
    </rPh>
    <rPh sb="8" eb="9">
      <t>ゴト</t>
    </rPh>
    <rPh sb="9" eb="10">
      <t>オヨ</t>
    </rPh>
    <rPh sb="11" eb="13">
      <t>コウニュウ</t>
    </rPh>
    <rPh sb="13" eb="15">
      <t>ネンゲツ</t>
    </rPh>
    <rPh sb="15" eb="16">
      <t>ゴト</t>
    </rPh>
    <rPh sb="32" eb="33">
      <t>ト</t>
    </rPh>
    <rPh sb="37" eb="39">
      <t>スウリョウ</t>
    </rPh>
    <rPh sb="39" eb="40">
      <t>ラン</t>
    </rPh>
    <rPh sb="41" eb="42">
      <t>タ</t>
    </rPh>
    <rPh sb="45" eb="47">
      <t>バアイ</t>
    </rPh>
    <rPh sb="49" eb="51">
      <t>ベッシ</t>
    </rPh>
    <phoneticPr fontId="2"/>
  </si>
  <si>
    <t>但し、同一の品目で同一年月でも、複数の単価がある場合は、区分するものとする。</t>
    <rPh sb="0" eb="1">
      <t>タダ</t>
    </rPh>
    <rPh sb="3" eb="5">
      <t>ドウイツ</t>
    </rPh>
    <rPh sb="6" eb="8">
      <t>ヒンモク</t>
    </rPh>
    <rPh sb="9" eb="11">
      <t>ドウイツ</t>
    </rPh>
    <rPh sb="11" eb="13">
      <t>ネンゲツ</t>
    </rPh>
    <rPh sb="16" eb="18">
      <t>フクスウ</t>
    </rPh>
    <rPh sb="19" eb="21">
      <t>タンカ</t>
    </rPh>
    <rPh sb="24" eb="26">
      <t>バアイ</t>
    </rPh>
    <rPh sb="28" eb="30">
      <t>クブン</t>
    </rPh>
    <phoneticPr fontId="2"/>
  </si>
  <si>
    <t>また、当該品目が同一月で複数の工種や機械で使用されている場合、監督職員より工種や機械毎等の内訳を提出するよう要求があった</t>
    <rPh sb="3" eb="5">
      <t>トウガイ</t>
    </rPh>
    <rPh sb="5" eb="7">
      <t>ヒンモク</t>
    </rPh>
    <rPh sb="8" eb="10">
      <t>ドウイツ</t>
    </rPh>
    <rPh sb="10" eb="11">
      <t>ツキ</t>
    </rPh>
    <rPh sb="12" eb="14">
      <t>フクスウ</t>
    </rPh>
    <rPh sb="15" eb="17">
      <t>コウシュ</t>
    </rPh>
    <rPh sb="18" eb="20">
      <t>キカイ</t>
    </rPh>
    <rPh sb="21" eb="23">
      <t>シヨウ</t>
    </rPh>
    <rPh sb="28" eb="30">
      <t>バアイ</t>
    </rPh>
    <rPh sb="31" eb="33">
      <t>カントク</t>
    </rPh>
    <rPh sb="33" eb="35">
      <t>ショクイン</t>
    </rPh>
    <rPh sb="37" eb="38">
      <t>コウ</t>
    </rPh>
    <rPh sb="38" eb="39">
      <t>タネ</t>
    </rPh>
    <rPh sb="40" eb="42">
      <t>キカイ</t>
    </rPh>
    <rPh sb="42" eb="44">
      <t>ゴトナド</t>
    </rPh>
    <rPh sb="45" eb="47">
      <t>ウチワケ</t>
    </rPh>
    <rPh sb="48" eb="50">
      <t>テイシュツ</t>
    </rPh>
    <rPh sb="54" eb="56">
      <t>ヨウキュウ</t>
    </rPh>
    <phoneticPr fontId="2"/>
  </si>
  <si>
    <t>場合など、追加資料が必要な場合がある。</t>
    <rPh sb="0" eb="2">
      <t>バアイ</t>
    </rPh>
    <rPh sb="5" eb="7">
      <t>ツイカ</t>
    </rPh>
    <rPh sb="7" eb="9">
      <t>シリョウ</t>
    </rPh>
    <rPh sb="10" eb="12">
      <t>ヒツヨウ</t>
    </rPh>
    <rPh sb="13" eb="15">
      <t>バアイ</t>
    </rPh>
    <phoneticPr fontId="2"/>
  </si>
  <si>
    <t>L</t>
    <phoneticPr fontId="2"/>
  </si>
  <si>
    <t>出荷元</t>
    <rPh sb="0" eb="3">
      <t>シュッカモト</t>
    </rPh>
    <phoneticPr fontId="2"/>
  </si>
  <si>
    <t>搬入年月</t>
    <rPh sb="0" eb="2">
      <t>ハンニュウ</t>
    </rPh>
    <rPh sb="2" eb="4">
      <t>ネンゲツ</t>
    </rPh>
    <phoneticPr fontId="2"/>
  </si>
  <si>
    <t>運搬費の内燃料代</t>
    <rPh sb="0" eb="3">
      <t>ウンパンヒ</t>
    </rPh>
    <rPh sb="4" eb="5">
      <t>ウチ</t>
    </rPh>
    <rPh sb="5" eb="8">
      <t>ネンリョウダイ</t>
    </rPh>
    <phoneticPr fontId="2"/>
  </si>
  <si>
    <t>再生骨材</t>
    <rPh sb="0" eb="2">
      <t>サイセイ</t>
    </rPh>
    <rPh sb="2" eb="4">
      <t>コツザイ</t>
    </rPh>
    <phoneticPr fontId="2"/>
  </si>
  <si>
    <t>40mm</t>
    <phoneticPr fontId="2"/>
  </si>
  <si>
    <t>m3</t>
    <phoneticPr fontId="2"/>
  </si>
  <si>
    <t>○○建材</t>
    <rPh sb="2" eb="4">
      <t>ケンザイ</t>
    </rPh>
    <phoneticPr fontId="2"/>
  </si>
  <si>
    <t>△△石油</t>
    <rPh sb="2" eb="4">
      <t>セキユ</t>
    </rPh>
    <phoneticPr fontId="2"/>
  </si>
  <si>
    <t>重建設機械</t>
    <rPh sb="0" eb="1">
      <t>ジュウ</t>
    </rPh>
    <rPh sb="1" eb="3">
      <t>ケンセツ</t>
    </rPh>
    <rPh sb="3" eb="5">
      <t>キカイ</t>
    </rPh>
    <phoneticPr fontId="2"/>
  </si>
  <si>
    <t>ﾌﾞﾙﾄﾞｰｻﾞ21t級</t>
    <rPh sb="11" eb="12">
      <t>キュウ</t>
    </rPh>
    <phoneticPr fontId="2"/>
  </si>
  <si>
    <t>回</t>
    <rPh sb="0" eb="1">
      <t>カイ</t>
    </rPh>
    <phoneticPr fontId="2"/>
  </si>
  <si>
    <t>□□リース</t>
    <phoneticPr fontId="2"/>
  </si>
  <si>
    <t>―</t>
    <phoneticPr fontId="2"/>
  </si>
  <si>
    <t>◎◎石油</t>
    <rPh sb="2" eb="4">
      <t>セキユ</t>
    </rPh>
    <phoneticPr fontId="2"/>
  </si>
  <si>
    <t>計</t>
    <rPh sb="0" eb="1">
      <t>ケイ</t>
    </rPh>
    <phoneticPr fontId="2"/>
  </si>
  <si>
    <t>各種資機材の材料証明書</t>
    <rPh sb="0" eb="2">
      <t>カクシュ</t>
    </rPh>
    <rPh sb="2" eb="3">
      <t>シ</t>
    </rPh>
    <rPh sb="3" eb="5">
      <t>キザイ</t>
    </rPh>
    <rPh sb="6" eb="8">
      <t>ザイリョウ</t>
    </rPh>
    <rPh sb="8" eb="11">
      <t>ショウメイショ</t>
    </rPh>
    <phoneticPr fontId="2"/>
  </si>
  <si>
    <t>機械名</t>
    <rPh sb="0" eb="2">
      <t>キカイ</t>
    </rPh>
    <rPh sb="2" eb="3">
      <t>メイ</t>
    </rPh>
    <phoneticPr fontId="2"/>
  </si>
  <si>
    <t>（ｔ積）</t>
    <rPh sb="2" eb="3">
      <t>ツ</t>
    </rPh>
    <phoneticPr fontId="2"/>
  </si>
  <si>
    <t>積載重量</t>
    <rPh sb="0" eb="2">
      <t>セキサイ</t>
    </rPh>
    <rPh sb="2" eb="4">
      <t>ジュウリョウ</t>
    </rPh>
    <phoneticPr fontId="2"/>
  </si>
  <si>
    <t>運搬距離</t>
    <rPh sb="0" eb="2">
      <t>ウンパン</t>
    </rPh>
    <rPh sb="2" eb="4">
      <t>キョリ</t>
    </rPh>
    <phoneticPr fontId="2"/>
  </si>
  <si>
    <t>(km)</t>
    <phoneticPr fontId="2"/>
  </si>
  <si>
    <t>(t)</t>
    <phoneticPr fontId="2"/>
  </si>
  <si>
    <t>運　搬　車　輌</t>
    <rPh sb="0" eb="1">
      <t>ウン</t>
    </rPh>
    <rPh sb="2" eb="3">
      <t>ハン</t>
    </rPh>
    <rPh sb="4" eb="5">
      <t>クルマ</t>
    </rPh>
    <rPh sb="6" eb="7">
      <t>リョウ</t>
    </rPh>
    <phoneticPr fontId="2"/>
  </si>
  <si>
    <t>基本運賃</t>
    <rPh sb="0" eb="2">
      <t>キホン</t>
    </rPh>
    <rPh sb="2" eb="4">
      <t>ウンチン</t>
    </rPh>
    <phoneticPr fontId="2"/>
  </si>
  <si>
    <t>特大品</t>
    <rPh sb="0" eb="2">
      <t>トクダイ</t>
    </rPh>
    <rPh sb="2" eb="3">
      <t>ヒン</t>
    </rPh>
    <phoneticPr fontId="2"/>
  </si>
  <si>
    <t>悪路</t>
    <rPh sb="0" eb="2">
      <t>アクロ</t>
    </rPh>
    <phoneticPr fontId="2"/>
  </si>
  <si>
    <t>深夜早朝</t>
    <rPh sb="0" eb="2">
      <t>シンヤ</t>
    </rPh>
    <rPh sb="2" eb="4">
      <t>ソウチョウ</t>
    </rPh>
    <phoneticPr fontId="2"/>
  </si>
  <si>
    <t>冬期割増</t>
    <rPh sb="0" eb="2">
      <t>トウキ</t>
    </rPh>
    <rPh sb="2" eb="4">
      <t>ワリマシ</t>
    </rPh>
    <phoneticPr fontId="2"/>
  </si>
  <si>
    <t>地区割増・その他</t>
    <rPh sb="0" eb="2">
      <t>チク</t>
    </rPh>
    <rPh sb="2" eb="4">
      <t>ワリマシ</t>
    </rPh>
    <rPh sb="7" eb="8">
      <t>タ</t>
    </rPh>
    <phoneticPr fontId="2"/>
  </si>
  <si>
    <t>合計</t>
    <rPh sb="0" eb="2">
      <t>ゴウケイ</t>
    </rPh>
    <phoneticPr fontId="2"/>
  </si>
  <si>
    <t>運　　　　　賃</t>
    <rPh sb="0" eb="1">
      <t>ウン</t>
    </rPh>
    <rPh sb="6" eb="7">
      <t>チン</t>
    </rPh>
    <phoneticPr fontId="2"/>
  </si>
  <si>
    <t>建設機械名・規格</t>
    <rPh sb="0" eb="2">
      <t>ケンセツ</t>
    </rPh>
    <rPh sb="2" eb="4">
      <t>キカイ</t>
    </rPh>
    <rPh sb="4" eb="5">
      <t>メイ</t>
    </rPh>
    <rPh sb="6" eb="8">
      <t>キカク</t>
    </rPh>
    <phoneticPr fontId="2"/>
  </si>
  <si>
    <t>路面切削機</t>
    <rPh sb="0" eb="2">
      <t>ロメン</t>
    </rPh>
    <rPh sb="2" eb="4">
      <t>セッサク</t>
    </rPh>
    <rPh sb="4" eb="5">
      <t>キ</t>
    </rPh>
    <phoneticPr fontId="2"/>
  </si>
  <si>
    <t>機械搬入所在地</t>
    <rPh sb="0" eb="2">
      <t>キカイ</t>
    </rPh>
    <rPh sb="2" eb="4">
      <t>ハンニュウ</t>
    </rPh>
    <rPh sb="4" eb="7">
      <t>ショザイチ</t>
    </rPh>
    <phoneticPr fontId="2"/>
  </si>
  <si>
    <t>現場所在地</t>
    <rPh sb="0" eb="2">
      <t>ゲンバ</t>
    </rPh>
    <rPh sb="2" eb="5">
      <t>ショザイチ</t>
    </rPh>
    <phoneticPr fontId="2"/>
  </si>
  <si>
    <t>機械搬出場所</t>
    <rPh sb="0" eb="2">
      <t>キカイ</t>
    </rPh>
    <rPh sb="2" eb="4">
      <t>ハンシュツ</t>
    </rPh>
    <rPh sb="4" eb="6">
      <t>バショ</t>
    </rPh>
    <phoneticPr fontId="2"/>
  </si>
  <si>
    <t>セミトレーラ</t>
    <phoneticPr fontId="2"/>
  </si>
  <si>
    <t>+</t>
    <phoneticPr fontId="2"/>
  </si>
  <si>
    <t>=</t>
    <phoneticPr fontId="2"/>
  </si>
  <si>
    <t>重建設機械の分解、組立及び輸送にかかる運搬金額計算総括表（提出資料）</t>
    <rPh sb="0" eb="1">
      <t>ジュウ</t>
    </rPh>
    <rPh sb="1" eb="3">
      <t>ケンセツ</t>
    </rPh>
    <rPh sb="3" eb="5">
      <t>キカイ</t>
    </rPh>
    <rPh sb="6" eb="8">
      <t>ブンカイ</t>
    </rPh>
    <rPh sb="9" eb="11">
      <t>クミタテ</t>
    </rPh>
    <rPh sb="11" eb="12">
      <t>オヨ</t>
    </rPh>
    <rPh sb="13" eb="15">
      <t>ユソウ</t>
    </rPh>
    <rPh sb="19" eb="21">
      <t>ウンパン</t>
    </rPh>
    <rPh sb="21" eb="23">
      <t>キンガク</t>
    </rPh>
    <rPh sb="23" eb="25">
      <t>ケイサン</t>
    </rPh>
    <rPh sb="25" eb="27">
      <t>ソウカツ</t>
    </rPh>
    <rPh sb="27" eb="28">
      <t>ヒョウ</t>
    </rPh>
    <rPh sb="29" eb="31">
      <t>テイシュツ</t>
    </rPh>
    <rPh sb="31" eb="33">
      <t>シリョウ</t>
    </rPh>
    <phoneticPr fontId="2"/>
  </si>
  <si>
    <t>建設機械の貨物自動車等による運搬にかかる運搬金額計算総括表（提出資料）</t>
    <rPh sb="0" eb="2">
      <t>ケンセツ</t>
    </rPh>
    <rPh sb="2" eb="4">
      <t>キカイ</t>
    </rPh>
    <rPh sb="5" eb="7">
      <t>カモツ</t>
    </rPh>
    <rPh sb="7" eb="10">
      <t>ジドウシャ</t>
    </rPh>
    <rPh sb="10" eb="11">
      <t>トウ</t>
    </rPh>
    <rPh sb="14" eb="16">
      <t>ウンパン</t>
    </rPh>
    <rPh sb="20" eb="22">
      <t>ウンパン</t>
    </rPh>
    <rPh sb="22" eb="24">
      <t>キンガク</t>
    </rPh>
    <rPh sb="24" eb="26">
      <t>ケイサン</t>
    </rPh>
    <rPh sb="26" eb="28">
      <t>ソウカツ</t>
    </rPh>
    <rPh sb="28" eb="29">
      <t>ヒョウ</t>
    </rPh>
    <rPh sb="30" eb="32">
      <t>テイシュツ</t>
    </rPh>
    <rPh sb="32" eb="34">
      <t>シリョウ</t>
    </rPh>
    <phoneticPr fontId="2"/>
  </si>
  <si>
    <t>ブルドーザ　２１ｔ級</t>
    <rPh sb="9" eb="10">
      <t>キュウ</t>
    </rPh>
    <phoneticPr fontId="2"/>
  </si>
  <si>
    <t>トラック</t>
    <phoneticPr fontId="2"/>
  </si>
  <si>
    <t>合計往復</t>
    <rPh sb="0" eb="2">
      <t>ゴウケイ</t>
    </rPh>
    <rPh sb="2" eb="4">
      <t>オウフク</t>
    </rPh>
    <phoneticPr fontId="2"/>
  </si>
  <si>
    <t>合計片道</t>
    <rPh sb="0" eb="2">
      <t>ゴウケイ</t>
    </rPh>
    <rPh sb="2" eb="4">
      <t>カタミチ</t>
    </rPh>
    <phoneticPr fontId="2"/>
  </si>
  <si>
    <t>仮設材（鋼矢板、H形鋼、覆工板等）の運搬にかかる運搬金額計算総括表（提出資料）</t>
    <rPh sb="0" eb="2">
      <t>カセツ</t>
    </rPh>
    <rPh sb="2" eb="3">
      <t>ザイ</t>
    </rPh>
    <rPh sb="4" eb="5">
      <t>コウ</t>
    </rPh>
    <rPh sb="5" eb="7">
      <t>ヤイタ</t>
    </rPh>
    <rPh sb="9" eb="11">
      <t>カタコウ</t>
    </rPh>
    <rPh sb="12" eb="13">
      <t>フク</t>
    </rPh>
    <rPh sb="13" eb="14">
      <t>コウ</t>
    </rPh>
    <rPh sb="14" eb="15">
      <t>バン</t>
    </rPh>
    <rPh sb="15" eb="16">
      <t>トウ</t>
    </rPh>
    <rPh sb="18" eb="20">
      <t>ウンパン</t>
    </rPh>
    <rPh sb="24" eb="26">
      <t>ウンパン</t>
    </rPh>
    <rPh sb="26" eb="28">
      <t>キンガク</t>
    </rPh>
    <rPh sb="28" eb="30">
      <t>ケイサン</t>
    </rPh>
    <rPh sb="30" eb="32">
      <t>ソウカツ</t>
    </rPh>
    <rPh sb="32" eb="33">
      <t>ヒョウ</t>
    </rPh>
    <rPh sb="34" eb="36">
      <t>テイシュツ</t>
    </rPh>
    <rPh sb="36" eb="38">
      <t>シリョウ</t>
    </rPh>
    <phoneticPr fontId="2"/>
  </si>
  <si>
    <t>仮設材</t>
    <rPh sb="0" eb="2">
      <t>カセツ</t>
    </rPh>
    <rPh sb="2" eb="3">
      <t>ザイ</t>
    </rPh>
    <phoneticPr fontId="2"/>
  </si>
  <si>
    <t>H鋼(12m以内）</t>
    <rPh sb="1" eb="2">
      <t>コウ</t>
    </rPh>
    <rPh sb="6" eb="8">
      <t>イナイ</t>
    </rPh>
    <phoneticPr fontId="2"/>
  </si>
  <si>
    <t>数量(t)</t>
    <rPh sb="0" eb="2">
      <t>スウリョウ</t>
    </rPh>
    <phoneticPr fontId="2"/>
  </si>
  <si>
    <t>×</t>
    <phoneticPr fontId="2"/>
  </si>
  <si>
    <t>基本運賃（ｔ）</t>
    <rPh sb="0" eb="2">
      <t>キホン</t>
    </rPh>
    <rPh sb="2" eb="4">
      <t>ウンチン</t>
    </rPh>
    <phoneticPr fontId="2"/>
  </si>
  <si>
    <t>×(1+(</t>
    <phoneticPr fontId="2"/>
  </si>
  <si>
    <t>+</t>
    <phoneticPr fontId="2"/>
  </si>
  <si>
    <t>))+</t>
    <phoneticPr fontId="2"/>
  </si>
  <si>
    <t>その他</t>
    <rPh sb="2" eb="3">
      <t>タ</t>
    </rPh>
    <phoneticPr fontId="2"/>
  </si>
  <si>
    <t>品　目</t>
    <rPh sb="0" eb="1">
      <t>シナ</t>
    </rPh>
    <rPh sb="2" eb="3">
      <t>メ</t>
    </rPh>
    <phoneticPr fontId="2"/>
  </si>
  <si>
    <t>規　格</t>
    <rPh sb="0" eb="1">
      <t>タダシ</t>
    </rPh>
    <rPh sb="2" eb="3">
      <t>カク</t>
    </rPh>
    <phoneticPr fontId="2"/>
  </si>
  <si>
    <t>単　位</t>
    <rPh sb="0" eb="1">
      <t>タン</t>
    </rPh>
    <rPh sb="2" eb="3">
      <t>クライ</t>
    </rPh>
    <phoneticPr fontId="2"/>
  </si>
  <si>
    <t>数　量</t>
    <rPh sb="0" eb="1">
      <t>カズ</t>
    </rPh>
    <rPh sb="2" eb="3">
      <t>リョウ</t>
    </rPh>
    <phoneticPr fontId="2"/>
  </si>
  <si>
    <t>備　考</t>
    <rPh sb="0" eb="1">
      <t>ソナエ</t>
    </rPh>
    <rPh sb="2" eb="3">
      <t>コウ</t>
    </rPh>
    <phoneticPr fontId="2"/>
  </si>
  <si>
    <t>（別添）</t>
    <rPh sb="1" eb="3">
      <t>ベッテン</t>
    </rPh>
    <phoneticPr fontId="2"/>
  </si>
  <si>
    <t>（消費税相当額含む）</t>
    <rPh sb="1" eb="4">
      <t>ショウヒゼイ</t>
    </rPh>
    <rPh sb="4" eb="7">
      <t>ソウトウガク</t>
    </rPh>
    <rPh sb="7" eb="8">
      <t>フク</t>
    </rPh>
    <phoneticPr fontId="2"/>
  </si>
  <si>
    <t>スライド額（Ｓ）</t>
    <rPh sb="4" eb="5">
      <t>ガク</t>
    </rPh>
    <phoneticPr fontId="2"/>
  </si>
  <si>
    <t>工　　　　期</t>
    <rPh sb="0" eb="1">
      <t>コウ</t>
    </rPh>
    <rPh sb="5" eb="6">
      <t>キ</t>
    </rPh>
    <phoneticPr fontId="2"/>
  </si>
  <si>
    <t>ス　ラ　イ　ド　調　書</t>
    <rPh sb="8" eb="9">
      <t>チョウ</t>
    </rPh>
    <rPh sb="10" eb="11">
      <t>ショ</t>
    </rPh>
    <phoneticPr fontId="2"/>
  </si>
  <si>
    <t>①請負代金額</t>
    <rPh sb="1" eb="3">
      <t>ウケオイ</t>
    </rPh>
    <rPh sb="3" eb="5">
      <t>ダイキン</t>
    </rPh>
    <rPh sb="5" eb="6">
      <t>ガク</t>
    </rPh>
    <phoneticPr fontId="2"/>
  </si>
  <si>
    <t>　 （消費税含む・落札率考慮）</t>
    <rPh sb="3" eb="6">
      <t>ショウヒゼイ</t>
    </rPh>
    <rPh sb="6" eb="7">
      <t>フク</t>
    </rPh>
    <rPh sb="9" eb="11">
      <t>ラクサツ</t>
    </rPh>
    <rPh sb="11" eb="12">
      <t>リツ</t>
    </rPh>
    <rPh sb="12" eb="14">
      <t>コウリョ</t>
    </rPh>
    <phoneticPr fontId="2"/>
  </si>
  <si>
    <t>１）スライド額（Ｓ）</t>
    <rPh sb="6" eb="7">
      <t>ガク</t>
    </rPh>
    <phoneticPr fontId="2"/>
  </si>
  <si>
    <t>（万円未満切り捨て）</t>
    <rPh sb="1" eb="3">
      <t>マンエン</t>
    </rPh>
    <rPh sb="3" eb="5">
      <t>ミマン</t>
    </rPh>
    <rPh sb="5" eb="6">
      <t>キ</t>
    </rPh>
    <rPh sb="7" eb="8">
      <t>ス</t>
    </rPh>
    <phoneticPr fontId="2"/>
  </si>
  <si>
    <t>使用した    建設機械名</t>
    <rPh sb="0" eb="2">
      <t>シヨウ</t>
    </rPh>
    <rPh sb="8" eb="10">
      <t>ケンセツ</t>
    </rPh>
    <rPh sb="10" eb="12">
      <t>キカイ</t>
    </rPh>
    <rPh sb="12" eb="13">
      <t>メイ</t>
    </rPh>
    <phoneticPr fontId="2"/>
  </si>
  <si>
    <t>購入先、購入単価、購入数量等を証明出来る場合は、その資料（納品書等）を添付のうえ、併せて監督員に提出すること。</t>
    <rPh sb="0" eb="3">
      <t>コウニュウサキ</t>
    </rPh>
    <rPh sb="4" eb="6">
      <t>コウニュウ</t>
    </rPh>
    <rPh sb="6" eb="8">
      <t>タンカ</t>
    </rPh>
    <rPh sb="9" eb="11">
      <t>コウニュウ</t>
    </rPh>
    <rPh sb="11" eb="13">
      <t>スウリョウ</t>
    </rPh>
    <rPh sb="13" eb="14">
      <t>トウ</t>
    </rPh>
    <rPh sb="15" eb="17">
      <t>ショウメイ</t>
    </rPh>
    <rPh sb="17" eb="19">
      <t>デキ</t>
    </rPh>
    <rPh sb="20" eb="22">
      <t>バアイ</t>
    </rPh>
    <rPh sb="26" eb="28">
      <t>シリョウ</t>
    </rPh>
    <rPh sb="29" eb="32">
      <t>ノウヒンショ</t>
    </rPh>
    <rPh sb="32" eb="33">
      <t>トウ</t>
    </rPh>
    <rPh sb="35" eb="37">
      <t>テンプ</t>
    </rPh>
    <rPh sb="41" eb="42">
      <t>アワ</t>
    </rPh>
    <rPh sb="44" eb="46">
      <t>カントク</t>
    </rPh>
    <rPh sb="48" eb="50">
      <t>テイシュツ</t>
    </rPh>
    <phoneticPr fontId="2"/>
  </si>
  <si>
    <t>○○○○工事に係る物価の変動に基づくスライド額計算書</t>
    <rPh sb="4" eb="6">
      <t>コウジ</t>
    </rPh>
    <rPh sb="7" eb="8">
      <t>カカ</t>
    </rPh>
    <rPh sb="9" eb="11">
      <t>ブッカ</t>
    </rPh>
    <rPh sb="12" eb="14">
      <t>ヘンドウ</t>
    </rPh>
    <rPh sb="15" eb="16">
      <t>モト</t>
    </rPh>
    <rPh sb="22" eb="23">
      <t>ガク</t>
    </rPh>
    <rPh sb="23" eb="26">
      <t>ケイサンショ</t>
    </rPh>
    <phoneticPr fontId="2"/>
  </si>
  <si>
    <t>　　年　　月　　日</t>
    <rPh sb="2" eb="3">
      <t>ネン</t>
    </rPh>
    <rPh sb="5" eb="6">
      <t>ツキ</t>
    </rPh>
    <rPh sb="8" eb="9">
      <t>ニチ</t>
    </rPh>
    <phoneticPr fontId="2"/>
  </si>
  <si>
    <t>○年○月</t>
    <rPh sb="1" eb="2">
      <t>ネン</t>
    </rPh>
    <rPh sb="3" eb="4">
      <t>ツキ</t>
    </rPh>
    <phoneticPr fontId="2"/>
  </si>
  <si>
    <t>○年△月　計</t>
    <rPh sb="1" eb="2">
      <t>ネン</t>
    </rPh>
    <rPh sb="3" eb="4">
      <t>ツキ</t>
    </rPh>
    <rPh sb="5" eb="6">
      <t>ケイ</t>
    </rPh>
    <phoneticPr fontId="2"/>
  </si>
  <si>
    <t>〇〇年4月</t>
    <rPh sb="2" eb="3">
      <t>ネン</t>
    </rPh>
    <rPh sb="4" eb="5">
      <t>ガツ</t>
    </rPh>
    <phoneticPr fontId="2"/>
  </si>
  <si>
    <t>〇〇年5月</t>
    <rPh sb="2" eb="3">
      <t>ネン</t>
    </rPh>
    <rPh sb="4" eb="5">
      <t>ガツ</t>
    </rPh>
    <phoneticPr fontId="2"/>
  </si>
  <si>
    <t>〇〇年6月</t>
    <rPh sb="2" eb="3">
      <t>ネン</t>
    </rPh>
    <rPh sb="4" eb="5">
      <t>ガツ</t>
    </rPh>
    <phoneticPr fontId="2"/>
  </si>
  <si>
    <t>〇〇年7月</t>
    <rPh sb="2" eb="3">
      <t>ネン</t>
    </rPh>
    <rPh sb="4" eb="5">
      <t>ガツ</t>
    </rPh>
    <phoneticPr fontId="2"/>
  </si>
  <si>
    <t>〇〇年8月</t>
    <rPh sb="2" eb="3">
      <t>ネン</t>
    </rPh>
    <rPh sb="4" eb="5">
      <t>ガツ</t>
    </rPh>
    <phoneticPr fontId="2"/>
  </si>
  <si>
    <t>〇〇年9月</t>
    <rPh sb="2" eb="3">
      <t>ネン</t>
    </rPh>
    <rPh sb="4" eb="5">
      <t>ガツ</t>
    </rPh>
    <phoneticPr fontId="2"/>
  </si>
  <si>
    <t>〇〇年10月</t>
    <rPh sb="2" eb="3">
      <t>ネン</t>
    </rPh>
    <rPh sb="5" eb="6">
      <t>ガツ</t>
    </rPh>
    <phoneticPr fontId="2"/>
  </si>
  <si>
    <t>〇〇年11月</t>
    <rPh sb="2" eb="3">
      <t>ネン</t>
    </rPh>
    <rPh sb="5" eb="6">
      <t>ガツ</t>
    </rPh>
    <phoneticPr fontId="2"/>
  </si>
  <si>
    <t>〇〇年12月</t>
    <rPh sb="2" eb="3">
      <t>ネン</t>
    </rPh>
    <rPh sb="5" eb="6">
      <t>ガツ</t>
    </rPh>
    <phoneticPr fontId="2"/>
  </si>
  <si>
    <r>
      <t>自）　</t>
    </r>
    <r>
      <rPr>
        <sz val="11"/>
        <rFont val="ＭＳ Ｐゴシック"/>
        <family val="3"/>
        <charset val="128"/>
      </rPr>
      <t>　　年　　月　　日</t>
    </r>
    <rPh sb="0" eb="1">
      <t>ジ</t>
    </rPh>
    <rPh sb="5" eb="6">
      <t>ネン</t>
    </rPh>
    <rPh sb="8" eb="9">
      <t>ツキ</t>
    </rPh>
    <rPh sb="11" eb="12">
      <t>ニチ</t>
    </rPh>
    <phoneticPr fontId="2"/>
  </si>
  <si>
    <r>
      <t>至）　</t>
    </r>
    <r>
      <rPr>
        <sz val="11"/>
        <color indexed="10"/>
        <rFont val="ＭＳ Ｐゴシック"/>
        <family val="3"/>
        <charset val="128"/>
      </rPr>
      <t>　</t>
    </r>
    <r>
      <rPr>
        <sz val="11"/>
        <rFont val="ＭＳ Ｐゴシック"/>
        <family val="3"/>
        <charset val="128"/>
      </rPr>
      <t>　年　　月　　日</t>
    </r>
    <rPh sb="0" eb="1">
      <t>イタ</t>
    </rPh>
    <rPh sb="5" eb="6">
      <t>ネン</t>
    </rPh>
    <rPh sb="8" eb="9">
      <t>ツキ</t>
    </rPh>
    <rPh sb="11" eb="12">
      <t>ニチ</t>
    </rPh>
    <phoneticPr fontId="2"/>
  </si>
  <si>
    <t>同一の品目で同一年月でも複数の単価がある場合や購入先が異なる場合は、区分するものとする。</t>
    <rPh sb="0" eb="2">
      <t>ドウイツ</t>
    </rPh>
    <rPh sb="3" eb="5">
      <t>ヒンモク</t>
    </rPh>
    <rPh sb="6" eb="8">
      <t>ドウイツ</t>
    </rPh>
    <rPh sb="8" eb="10">
      <t>ネンゲツ</t>
    </rPh>
    <rPh sb="12" eb="14">
      <t>フクスウ</t>
    </rPh>
    <rPh sb="15" eb="17">
      <t>タンカ</t>
    </rPh>
    <rPh sb="20" eb="22">
      <t>バアイ</t>
    </rPh>
    <rPh sb="23" eb="25">
      <t>コウニュウ</t>
    </rPh>
    <rPh sb="25" eb="26">
      <t>サキ</t>
    </rPh>
    <rPh sb="27" eb="28">
      <t>コト</t>
    </rPh>
    <rPh sb="30" eb="32">
      <t>バアイ</t>
    </rPh>
    <rPh sb="34" eb="36">
      <t>クブン</t>
    </rPh>
    <phoneticPr fontId="2"/>
  </si>
  <si>
    <t>台数</t>
    <rPh sb="0" eb="2">
      <t>ダイスウ</t>
    </rPh>
    <phoneticPr fontId="2"/>
  </si>
  <si>
    <t>(台)</t>
    <rPh sb="1" eb="2">
      <t>ダイ</t>
    </rPh>
    <phoneticPr fontId="2"/>
  </si>
  <si>
    <t>請　負　代　金　額
（消費税相当額含む）</t>
    <rPh sb="0" eb="1">
      <t>ショウ</t>
    </rPh>
    <rPh sb="2" eb="3">
      <t>フ</t>
    </rPh>
    <rPh sb="4" eb="5">
      <t>ダイ</t>
    </rPh>
    <rPh sb="6" eb="7">
      <t>キン</t>
    </rPh>
    <rPh sb="8" eb="9">
      <t>ガク</t>
    </rPh>
    <phoneticPr fontId="2"/>
  </si>
  <si>
    <t>うち取引に係る消費税
及び地方消費税の額</t>
    <rPh sb="2" eb="4">
      <t>トリヒキ</t>
    </rPh>
    <rPh sb="5" eb="6">
      <t>カカ</t>
    </rPh>
    <rPh sb="7" eb="10">
      <t>ショウヒゼイ</t>
    </rPh>
    <rPh sb="11" eb="12">
      <t>オヨ</t>
    </rPh>
    <rPh sb="13" eb="15">
      <t>チホウ</t>
    </rPh>
    <rPh sb="15" eb="18">
      <t>ショウヒゼイ</t>
    </rPh>
    <rPh sb="19" eb="20">
      <t>ガク</t>
    </rPh>
    <phoneticPr fontId="2"/>
  </si>
  <si>
    <t>②部分払い済み出来高金額</t>
    <rPh sb="1" eb="4">
      <t>ブブンバラ</t>
    </rPh>
    <rPh sb="5" eb="6">
      <t>ズ</t>
    </rPh>
    <rPh sb="7" eb="10">
      <t>デキダカ</t>
    </rPh>
    <rPh sb="10" eb="12">
      <t>キンガク</t>
    </rPh>
    <phoneticPr fontId="2"/>
  </si>
  <si>
    <t>③スライド対象請負金額（①－②）</t>
    <rPh sb="5" eb="7">
      <t>タイショウ</t>
    </rPh>
    <rPh sb="7" eb="9">
      <t>ウケオイ</t>
    </rPh>
    <rPh sb="9" eb="11">
      <t>キンガク</t>
    </rPh>
    <phoneticPr fontId="2"/>
  </si>
  <si>
    <t>④</t>
    <phoneticPr fontId="2"/>
  </si>
  <si>
    <t>⑤</t>
    <phoneticPr fontId="2"/>
  </si>
  <si>
    <t>⑥</t>
    <phoneticPr fontId="2"/>
  </si>
  <si>
    <t>　　　＝　④＋⑤＋⑥－③×１／１００　＝</t>
    <phoneticPr fontId="2"/>
  </si>
  <si>
    <t>２）スライド額（Ｓ'）＝スライド額（Ｓ）×１００／１１０　＝</t>
    <rPh sb="6" eb="7">
      <t>ガク</t>
    </rPh>
    <rPh sb="16" eb="17">
      <t>ガク</t>
    </rPh>
    <phoneticPr fontId="2"/>
  </si>
  <si>
    <t>３）消費税相当額＝スライド額（Ｓ'）×０．１　＝</t>
    <rPh sb="2" eb="5">
      <t>ショウヒゼイ</t>
    </rPh>
    <rPh sb="5" eb="8">
      <t>ソウトウガク</t>
    </rPh>
    <rPh sb="13" eb="14">
      <t>ガク</t>
    </rPh>
    <phoneticPr fontId="2"/>
  </si>
  <si>
    <t>４）スライド金額（Ｓ）＝スライド額（Ｓ'）＋消費税相当額　＝</t>
    <rPh sb="6" eb="7">
      <t>キン</t>
    </rPh>
    <rPh sb="7" eb="8">
      <t>ガク</t>
    </rPh>
    <rPh sb="16" eb="17">
      <t>ガク</t>
    </rPh>
    <rPh sb="22" eb="25">
      <t>ショウヒゼイ</t>
    </rPh>
    <rPh sb="25" eb="28">
      <t>ソウトウガク</t>
    </rPh>
    <phoneticPr fontId="2"/>
  </si>
  <si>
    <t>様</t>
    <rPh sb="0" eb="1">
      <t>サマ</t>
    </rPh>
    <phoneticPr fontId="2"/>
  </si>
  <si>
    <t>工事名</t>
    <rPh sb="0" eb="3">
      <t>コウジメイ</t>
    </rPh>
    <phoneticPr fontId="2"/>
  </si>
  <si>
    <t>請負者</t>
    <rPh sb="0" eb="3">
      <t>ウケオイシャ</t>
    </rPh>
    <phoneticPr fontId="2"/>
  </si>
  <si>
    <t>（参考様式－１－１）</t>
    <rPh sb="1" eb="3">
      <t>サンコウ</t>
    </rPh>
    <rPh sb="3" eb="5">
      <t>ヨウシキ</t>
    </rPh>
    <phoneticPr fontId="2"/>
  </si>
  <si>
    <t>　高根沢町建設工事請負契約書第27条第５項に基づく請負代金額の変更請求額の内訳は、下記のとおりです。</t>
    <rPh sb="1" eb="5">
      <t>タカネザワマチ</t>
    </rPh>
    <rPh sb="5" eb="7">
      <t>ケンセツ</t>
    </rPh>
    <rPh sb="7" eb="9">
      <t>コウジ</t>
    </rPh>
    <rPh sb="9" eb="11">
      <t>ウケオイ</t>
    </rPh>
    <rPh sb="11" eb="14">
      <t>ケイヤクショ</t>
    </rPh>
    <rPh sb="14" eb="15">
      <t>ダイ</t>
    </rPh>
    <rPh sb="17" eb="18">
      <t>ジョウ</t>
    </rPh>
    <rPh sb="18" eb="19">
      <t>ダイ</t>
    </rPh>
    <rPh sb="20" eb="21">
      <t>コウ</t>
    </rPh>
    <rPh sb="22" eb="23">
      <t>モト</t>
    </rPh>
    <rPh sb="25" eb="27">
      <t>ウケオイ</t>
    </rPh>
    <rPh sb="27" eb="29">
      <t>ダイキン</t>
    </rPh>
    <rPh sb="29" eb="30">
      <t>ガク</t>
    </rPh>
    <rPh sb="31" eb="33">
      <t>ヘンコウ</t>
    </rPh>
    <rPh sb="33" eb="36">
      <t>セイキュウガク</t>
    </rPh>
    <rPh sb="37" eb="39">
      <t>ウチワケ</t>
    </rPh>
    <rPh sb="41" eb="43">
      <t>カキ</t>
    </rPh>
    <phoneticPr fontId="2"/>
  </si>
  <si>
    <t>（参考様式－３）</t>
    <rPh sb="1" eb="3">
      <t>サンコウ</t>
    </rPh>
    <rPh sb="3" eb="5">
      <t>ヨウシキ</t>
    </rPh>
    <phoneticPr fontId="2"/>
  </si>
  <si>
    <t>（参考様式－３－１）</t>
    <rPh sb="1" eb="3">
      <t>サンコウ</t>
    </rPh>
    <rPh sb="3" eb="5">
      <t>ヨウシキ</t>
    </rPh>
    <phoneticPr fontId="2"/>
  </si>
  <si>
    <t>　　　　年　　月　　日付けで通知のあった請負代金額の変更に必要な購入した価格等について、下記のとおり資料を提出します。</t>
    <rPh sb="4" eb="5">
      <t>ネン</t>
    </rPh>
    <rPh sb="7" eb="8">
      <t>ツキ</t>
    </rPh>
    <rPh sb="10" eb="11">
      <t>ニチ</t>
    </rPh>
    <rPh sb="11" eb="12">
      <t>ツ</t>
    </rPh>
    <rPh sb="14" eb="16">
      <t>ツウチ</t>
    </rPh>
    <rPh sb="20" eb="22">
      <t>ウケオイ</t>
    </rPh>
    <rPh sb="22" eb="24">
      <t>ダイキン</t>
    </rPh>
    <rPh sb="24" eb="25">
      <t>ガク</t>
    </rPh>
    <rPh sb="26" eb="28">
      <t>ヘンコウ</t>
    </rPh>
    <rPh sb="29" eb="31">
      <t>ヒツヨウ</t>
    </rPh>
    <rPh sb="32" eb="34">
      <t>コウニュウ</t>
    </rPh>
    <rPh sb="36" eb="38">
      <t>カカク</t>
    </rPh>
    <rPh sb="38" eb="39">
      <t>トウ</t>
    </rPh>
    <rPh sb="44" eb="46">
      <t>カキ</t>
    </rPh>
    <rPh sb="50" eb="52">
      <t>シリョウ</t>
    </rPh>
    <rPh sb="53" eb="55">
      <t>テイシュツ</t>
    </rPh>
    <phoneticPr fontId="2"/>
  </si>
  <si>
    <t>（参考様式－３－２）</t>
    <rPh sb="1" eb="3">
      <t>サンコウ</t>
    </rPh>
    <rPh sb="3" eb="5">
      <t>ヨウシキ</t>
    </rPh>
    <phoneticPr fontId="2"/>
  </si>
  <si>
    <t>（参考様式－３－３）</t>
    <rPh sb="1" eb="3">
      <t>サンコウ</t>
    </rPh>
    <rPh sb="3" eb="5">
      <t>ヨウシキ</t>
    </rPh>
    <phoneticPr fontId="2"/>
  </si>
  <si>
    <t>○○町△△</t>
    <rPh sb="2" eb="3">
      <t>マチ</t>
    </rPh>
    <phoneticPr fontId="2"/>
  </si>
  <si>
    <t>高根沢町建設工事請負契約書第27条第５項の対象材料内訳表</t>
    <rPh sb="0" eb="4">
      <t>タカネザワマチ</t>
    </rPh>
    <rPh sb="4" eb="6">
      <t>ケンセツ</t>
    </rPh>
    <rPh sb="6" eb="8">
      <t>コウジ</t>
    </rPh>
    <rPh sb="8" eb="10">
      <t>ウケオイ</t>
    </rPh>
    <rPh sb="10" eb="13">
      <t>ケイヤクショ</t>
    </rPh>
    <rPh sb="13" eb="14">
      <t>ダイ</t>
    </rPh>
    <rPh sb="16" eb="17">
      <t>ジョウ</t>
    </rPh>
    <rPh sb="17" eb="18">
      <t>ダイ</t>
    </rPh>
    <rPh sb="19" eb="20">
      <t>コウ</t>
    </rPh>
    <rPh sb="21" eb="23">
      <t>タイショウ</t>
    </rPh>
    <rPh sb="23" eb="25">
      <t>ザイリョウ</t>
    </rPh>
    <rPh sb="25" eb="28">
      <t>ウチワケヒョウ</t>
    </rPh>
    <phoneticPr fontId="2"/>
  </si>
  <si>
    <t>（参考様式－４－１）</t>
    <rPh sb="1" eb="3">
      <t>サンコウ</t>
    </rPh>
    <rPh sb="3" eb="5">
      <t>ヨウシキ</t>
    </rPh>
    <phoneticPr fontId="2"/>
  </si>
  <si>
    <t>（参考様式－４－２）</t>
    <rPh sb="1" eb="3">
      <t>サンコウ</t>
    </rPh>
    <rPh sb="3" eb="5">
      <t>ヨウシキ</t>
    </rPh>
    <phoneticPr fontId="2"/>
  </si>
  <si>
    <t>（参考様式－４－３）</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</si>
</sst>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b/>
      <sz val="14"/>
      <name val="ＭＳ Ｐゴシック"/>
      <family val="3"/>
      <charset val="128"/>
    </font>
    <font>
      <sz val="11"/>
      <color indexed="10"/>
      <name val="ＭＳ Ｐゴシック"/>
      <family val="3"/>
      <charset val="128"/>
    </font>
    <font>
      <strike/>
      <sz val="11"/>
      <color rgb="FFFF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0" fillId="0" borderId="0" xfId="0" quotePrefix="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3" fillId="0" borderId="4" xfId="0" applyFont="1" applyBorder="1" applyAlignment="1">
      <alignment horizontal="center" vertical="center"/>
    </xf>
    <xf numFmtId="0" fontId="5" fillId="0" borderId="5" xfId="0" applyFont="1" applyBorder="1" applyAlignment="1">
      <alignment horizontal="center" vertical="center"/>
    </xf>
    <xf numFmtId="0" fontId="0" fillId="0" borderId="0" xfId="0" applyAlignment="1">
      <alignment horizontal="right" vertical="center"/>
    </xf>
    <xf numFmtId="0" fontId="4" fillId="0" borderId="0" xfId="0" applyFont="1" applyAlignment="1">
      <alignment horizontal="right" vertical="center"/>
    </xf>
    <xf numFmtId="0" fontId="4" fillId="0" borderId="0" xfId="0" quotePrefix="1" applyFont="1" applyAlignment="1">
      <alignment horizontal="right" vertical="center"/>
    </xf>
    <xf numFmtId="0" fontId="4" fillId="0" borderId="0" xfId="0" applyFont="1" applyAlignment="1">
      <alignment vertical="center"/>
    </xf>
    <xf numFmtId="0" fontId="4" fillId="0" borderId="0" xfId="0" applyFont="1">
      <alignment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0" fillId="0" borderId="6" xfId="0" applyBorder="1" applyAlignment="1">
      <alignment vertical="center"/>
    </xf>
    <xf numFmtId="0" fontId="2" fillId="0" borderId="4" xfId="0" applyFont="1" applyBorder="1" applyAlignment="1">
      <alignment horizontal="center" vertical="center"/>
    </xf>
    <xf numFmtId="0" fontId="0" fillId="0" borderId="7" xfId="0" applyBorder="1" applyAlignment="1">
      <alignment horizontal="center" vertical="center"/>
    </xf>
    <xf numFmtId="0" fontId="4" fillId="0" borderId="1" xfId="0" applyFont="1" applyBorder="1" applyAlignment="1">
      <alignment horizontal="center" vertical="center"/>
    </xf>
    <xf numFmtId="38" fontId="4" fillId="0" borderId="1" xfId="1" applyFont="1" applyBorder="1" applyAlignment="1">
      <alignment horizontal="center" vertical="center"/>
    </xf>
    <xf numFmtId="0" fontId="4" fillId="0" borderId="8" xfId="0" applyFont="1" applyBorder="1" applyAlignment="1">
      <alignment horizontal="left" vertical="center"/>
    </xf>
    <xf numFmtId="0" fontId="4" fillId="0" borderId="2" xfId="0" applyFont="1" applyBorder="1" applyAlignment="1">
      <alignment horizontal="center" vertical="center"/>
    </xf>
    <xf numFmtId="38" fontId="4" fillId="0" borderId="2" xfId="1"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38" fontId="4" fillId="0" borderId="1" xfId="1" applyFont="1" applyBorder="1" applyAlignment="1">
      <alignment vertical="center"/>
    </xf>
    <xf numFmtId="0" fontId="2" fillId="0" borderId="1" xfId="0" applyFont="1" applyBorder="1" applyAlignment="1">
      <alignment horizontal="right" vertical="center"/>
    </xf>
    <xf numFmtId="0" fontId="3" fillId="0" borderId="1" xfId="0" applyFont="1" applyBorder="1" applyAlignment="1">
      <alignment horizontal="right" vertical="center"/>
    </xf>
    <xf numFmtId="0" fontId="3" fillId="0" borderId="9" xfId="0" applyFont="1" applyBorder="1" applyAlignment="1">
      <alignment horizontal="right" vertical="center"/>
    </xf>
    <xf numFmtId="0" fontId="2" fillId="0" borderId="10" xfId="0" applyFont="1" applyBorder="1" applyAlignment="1">
      <alignment horizontal="right"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1" xfId="0" applyFont="1" applyBorder="1" applyAlignment="1">
      <alignment horizontal="left" vertical="center"/>
    </xf>
    <xf numFmtId="0" fontId="0" fillId="0" borderId="1" xfId="0" applyBorder="1">
      <alignment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pplyAlignment="1">
      <alignment horizontal="center" vertical="center"/>
    </xf>
    <xf numFmtId="38" fontId="0" fillId="0" borderId="17" xfId="1" applyFont="1" applyBorder="1">
      <alignment vertical="center"/>
    </xf>
    <xf numFmtId="38" fontId="0" fillId="0" borderId="18" xfId="1" applyFont="1" applyBorder="1">
      <alignment vertical="center"/>
    </xf>
    <xf numFmtId="38" fontId="0" fillId="0" borderId="1" xfId="1" applyFont="1" applyBorder="1">
      <alignment vertical="center"/>
    </xf>
    <xf numFmtId="38" fontId="0" fillId="0" borderId="19" xfId="1" applyFont="1" applyBorder="1">
      <alignment vertical="center"/>
    </xf>
    <xf numFmtId="38" fontId="0" fillId="0" borderId="14" xfId="1" applyFont="1" applyBorder="1">
      <alignment vertical="center"/>
    </xf>
    <xf numFmtId="38" fontId="0" fillId="0" borderId="20" xfId="1" applyFont="1" applyBorder="1">
      <alignment vertical="center"/>
    </xf>
    <xf numFmtId="0" fontId="0" fillId="0" borderId="14" xfId="0" applyBorder="1" applyAlignment="1">
      <alignment horizontal="center" vertical="center"/>
    </xf>
    <xf numFmtId="38" fontId="0" fillId="0" borderId="1" xfId="1" applyFont="1" applyBorder="1" applyAlignment="1">
      <alignment horizontal="center" vertical="center"/>
    </xf>
    <xf numFmtId="38" fontId="0" fillId="0" borderId="14" xfId="1" applyFont="1" applyBorder="1" applyAlignment="1">
      <alignment horizontal="center" vertical="center"/>
    </xf>
    <xf numFmtId="0" fontId="8" fillId="0" borderId="1" xfId="0" applyFont="1" applyBorder="1" applyAlignment="1">
      <alignment horizontal="center" vertical="center"/>
    </xf>
    <xf numFmtId="0" fontId="0" fillId="0" borderId="9" xfId="0" applyBorder="1" applyAlignment="1">
      <alignment vertical="center"/>
    </xf>
    <xf numFmtId="0" fontId="0" fillId="0" borderId="21" xfId="0" applyBorder="1" applyAlignment="1">
      <alignment vertical="center"/>
    </xf>
    <xf numFmtId="0" fontId="0" fillId="0" borderId="2" xfId="0" applyBorder="1" applyAlignment="1">
      <alignment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9" xfId="0" applyBorder="1">
      <alignment vertical="center"/>
    </xf>
    <xf numFmtId="0" fontId="0" fillId="0" borderId="2" xfId="0" applyBorder="1">
      <alignment vertical="center"/>
    </xf>
    <xf numFmtId="0" fontId="0" fillId="0" borderId="0" xfId="0" applyAlignment="1">
      <alignment vertical="center"/>
    </xf>
    <xf numFmtId="0" fontId="0" fillId="0" borderId="22" xfId="0" applyBorder="1">
      <alignment vertical="center"/>
    </xf>
    <xf numFmtId="0" fontId="0" fillId="0" borderId="23" xfId="0" applyBorder="1">
      <alignment vertical="center"/>
    </xf>
    <xf numFmtId="0" fontId="11" fillId="0" borderId="0" xfId="0" applyFont="1" applyAlignment="1">
      <alignment horizontal="center" vertical="center"/>
    </xf>
    <xf numFmtId="0" fontId="0" fillId="0" borderId="0" xfId="0" applyAlignment="1">
      <alignment horizontal="right" vertical="center"/>
    </xf>
    <xf numFmtId="0" fontId="2" fillId="0" borderId="4" xfId="0" applyFont="1" applyBorder="1" applyAlignment="1">
      <alignment horizontal="right" vertical="center"/>
    </xf>
    <xf numFmtId="0" fontId="0" fillId="0" borderId="43" xfId="0" applyBorder="1">
      <alignment vertical="center"/>
    </xf>
    <xf numFmtId="0" fontId="0" fillId="0" borderId="0" xfId="0"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6" fillId="0" borderId="0" xfId="0" applyFont="1" applyAlignment="1">
      <alignment horizontal="center" vertical="center"/>
    </xf>
    <xf numFmtId="0" fontId="6" fillId="0" borderId="0" xfId="0" quotePrefix="1" applyFont="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left" vertical="center"/>
    </xf>
    <xf numFmtId="0" fontId="0" fillId="0" borderId="25" xfId="0"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left" vertical="center"/>
    </xf>
    <xf numFmtId="0" fontId="4" fillId="0" borderId="25" xfId="0" applyFont="1" applyBorder="1" applyAlignment="1">
      <alignment horizontal="left" vertical="center"/>
    </xf>
    <xf numFmtId="0" fontId="0" fillId="0" borderId="26" xfId="0" applyBorder="1" applyAlignment="1">
      <alignment horizontal="center" vertical="center"/>
    </xf>
    <xf numFmtId="0" fontId="0" fillId="0" borderId="12" xfId="0" applyBorder="1" applyAlignment="1">
      <alignment horizontal="center" vertical="center"/>
    </xf>
    <xf numFmtId="0" fontId="7" fillId="0" borderId="32"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4" fillId="0" borderId="17"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16" xfId="0" applyFont="1" applyBorder="1" applyAlignment="1">
      <alignment horizontal="center" vertical="center"/>
    </xf>
    <xf numFmtId="0" fontId="7" fillId="0" borderId="0" xfId="0" applyFont="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5" fillId="0" borderId="38" xfId="0" applyFont="1" applyBorder="1" applyAlignment="1">
      <alignment horizontal="center" vertical="center"/>
    </xf>
    <xf numFmtId="38" fontId="0" fillId="0" borderId="27" xfId="1" applyFont="1" applyBorder="1" applyAlignment="1">
      <alignment horizontal="center" vertical="center"/>
    </xf>
    <xf numFmtId="38" fontId="0" fillId="0" borderId="5" xfId="1" applyFont="1" applyBorder="1" applyAlignment="1">
      <alignment horizontal="center" vertical="center"/>
    </xf>
    <xf numFmtId="0" fontId="4" fillId="0" borderId="30" xfId="0" applyFont="1" applyBorder="1" applyAlignment="1">
      <alignment horizontal="center" vertical="center"/>
    </xf>
    <xf numFmtId="0" fontId="4" fillId="0" borderId="22" xfId="0" applyFont="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38" fontId="0" fillId="0" borderId="28" xfId="1" applyFont="1" applyBorder="1" applyAlignment="1">
      <alignment horizontal="center" vertical="center"/>
    </xf>
    <xf numFmtId="38" fontId="0" fillId="0" borderId="29" xfId="1"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38" fontId="0" fillId="0" borderId="1" xfId="1" applyFont="1" applyBorder="1" applyAlignment="1">
      <alignment horizontal="center" vertical="center"/>
    </xf>
    <xf numFmtId="0" fontId="0" fillId="0" borderId="39" xfId="0" applyBorder="1" applyAlignment="1">
      <alignment horizontal="right" vertical="center"/>
    </xf>
    <xf numFmtId="0" fontId="0" fillId="0" borderId="40" xfId="0" applyBorder="1" applyAlignment="1">
      <alignment horizontal="right" vertical="center"/>
    </xf>
    <xf numFmtId="0" fontId="0" fillId="0" borderId="6" xfId="0" applyBorder="1" applyAlignment="1">
      <alignment horizontal="center"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176" fontId="0" fillId="2" borderId="43" xfId="0" applyNumberFormat="1" applyFill="1" applyBorder="1" applyAlignment="1">
      <alignment horizontal="right" vertical="center"/>
    </xf>
    <xf numFmtId="176" fontId="0" fillId="2" borderId="44" xfId="0" applyNumberFormat="1" applyFill="1" applyBorder="1" applyAlignment="1">
      <alignment horizontal="right" vertical="center"/>
    </xf>
    <xf numFmtId="176" fontId="0" fillId="2" borderId="22" xfId="0" applyNumberFormat="1" applyFill="1" applyBorder="1" applyAlignment="1">
      <alignment horizontal="right" vertical="center"/>
    </xf>
    <xf numFmtId="176" fontId="0" fillId="2" borderId="11" xfId="0" applyNumberFormat="1" applyFill="1" applyBorder="1" applyAlignment="1">
      <alignment horizontal="right" vertical="center"/>
    </xf>
    <xf numFmtId="176" fontId="0" fillId="2" borderId="6" xfId="0" applyNumberFormat="1" applyFill="1" applyBorder="1" applyAlignment="1">
      <alignment horizontal="right" vertical="center"/>
    </xf>
    <xf numFmtId="176" fontId="0" fillId="2" borderId="23" xfId="0" applyNumberFormat="1" applyFill="1" applyBorder="1" applyAlignment="1">
      <alignment horizontal="right" vertical="center"/>
    </xf>
    <xf numFmtId="176" fontId="0" fillId="0" borderId="43" xfId="0" applyNumberFormat="1" applyBorder="1" applyAlignment="1">
      <alignment horizontal="right" vertical="center"/>
    </xf>
    <xf numFmtId="176" fontId="0" fillId="0" borderId="44" xfId="0" applyNumberFormat="1" applyBorder="1" applyAlignment="1">
      <alignment horizontal="right" vertical="center"/>
    </xf>
    <xf numFmtId="176" fontId="0" fillId="0" borderId="22" xfId="0" applyNumberFormat="1" applyBorder="1" applyAlignment="1">
      <alignment horizontal="right" vertical="center"/>
    </xf>
    <xf numFmtId="176" fontId="0" fillId="0" borderId="11" xfId="0" applyNumberFormat="1" applyBorder="1" applyAlignment="1">
      <alignment horizontal="right" vertical="center"/>
    </xf>
    <xf numFmtId="176" fontId="0" fillId="0" borderId="6" xfId="0" applyNumberFormat="1" applyBorder="1" applyAlignment="1">
      <alignment horizontal="right" vertical="center"/>
    </xf>
    <xf numFmtId="176" fontId="0" fillId="0" borderId="23" xfId="0" applyNumberForma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155866</xdr:colOff>
      <xdr:row>9</xdr:row>
      <xdr:rowOff>8659</xdr:rowOff>
    </xdr:from>
    <xdr:to>
      <xdr:col>1</xdr:col>
      <xdr:colOff>497899</xdr:colOff>
      <xdr:row>10</xdr:row>
      <xdr:rowOff>44161</xdr:rowOff>
    </xdr:to>
    <xdr:pic>
      <xdr:nvPicPr>
        <xdr:cNvPr id="7" name="図 6">
          <a:extLst>
            <a:ext uri="{FF2B5EF4-FFF2-40B4-BE49-F238E27FC236}">
              <a16:creationId xmlns:a16="http://schemas.microsoft.com/office/drawing/2014/main" id="{00000000-0008-0000-0700-000007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398" r="82861" b="1"/>
        <a:stretch/>
      </xdr:blipFill>
      <xdr:spPr bwMode="auto">
        <a:xfrm>
          <a:off x="155866" y="1567295"/>
          <a:ext cx="922192" cy="2086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160192</xdr:colOff>
      <xdr:row>10</xdr:row>
      <xdr:rowOff>160193</xdr:rowOff>
    </xdr:from>
    <xdr:to>
      <xdr:col>1</xdr:col>
      <xdr:colOff>510886</xdr:colOff>
      <xdr:row>12</xdr:row>
      <xdr:rowOff>44161</xdr:rowOff>
    </xdr:to>
    <xdr:pic>
      <xdr:nvPicPr>
        <xdr:cNvPr id="8" name="図 7">
          <a:extLst>
            <a:ext uri="{FF2B5EF4-FFF2-40B4-BE49-F238E27FC236}">
              <a16:creationId xmlns:a16="http://schemas.microsoft.com/office/drawing/2014/main" id="{00000000-0008-0000-0700-000008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82700"/>
        <a:stretch/>
      </xdr:blipFill>
      <xdr:spPr bwMode="auto">
        <a:xfrm>
          <a:off x="160192" y="1892011"/>
          <a:ext cx="930853" cy="2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155861</xdr:colOff>
      <xdr:row>12</xdr:row>
      <xdr:rowOff>168852</xdr:rowOff>
    </xdr:from>
    <xdr:to>
      <xdr:col>1</xdr:col>
      <xdr:colOff>502227</xdr:colOff>
      <xdr:row>14</xdr:row>
      <xdr:rowOff>39833</xdr:rowOff>
    </xdr:to>
    <xdr:pic>
      <xdr:nvPicPr>
        <xdr:cNvPr id="9" name="図 8">
          <a:extLst>
            <a:ext uri="{FF2B5EF4-FFF2-40B4-BE49-F238E27FC236}">
              <a16:creationId xmlns:a16="http://schemas.microsoft.com/office/drawing/2014/main" id="{00000000-0008-0000-0700-000009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5639" r="82781"/>
        <a:stretch/>
      </xdr:blipFill>
      <xdr:spPr bwMode="auto">
        <a:xfrm>
          <a:off x="155861" y="2247034"/>
          <a:ext cx="926525" cy="217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125557</xdr:colOff>
      <xdr:row>16</xdr:row>
      <xdr:rowOff>164523</xdr:rowOff>
    </xdr:from>
    <xdr:to>
      <xdr:col>6</xdr:col>
      <xdr:colOff>356754</xdr:colOff>
      <xdr:row>18</xdr:row>
      <xdr:rowOff>39832</xdr:rowOff>
    </xdr:to>
    <xdr:pic>
      <xdr:nvPicPr>
        <xdr:cNvPr id="10" name="図 9">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5557" y="2935432"/>
          <a:ext cx="5379027" cy="2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419968</xdr:colOff>
      <xdr:row>24</xdr:row>
      <xdr:rowOff>8657</xdr:rowOff>
    </xdr:from>
    <xdr:to>
      <xdr:col>5</xdr:col>
      <xdr:colOff>194831</xdr:colOff>
      <xdr:row>30</xdr:row>
      <xdr:rowOff>118628</xdr:rowOff>
    </xdr:to>
    <xdr:pic>
      <xdr:nvPicPr>
        <xdr:cNvPr id="13" name="図 12">
          <a:extLst>
            <a:ext uri="{FF2B5EF4-FFF2-40B4-BE49-F238E27FC236}">
              <a16:creationId xmlns:a16="http://schemas.microsoft.com/office/drawing/2014/main" id="{00000000-0008-0000-0700-00000D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32074"/>
        <a:stretch/>
      </xdr:blipFill>
      <xdr:spPr bwMode="auto">
        <a:xfrm>
          <a:off x="1000127" y="4182339"/>
          <a:ext cx="3658465" cy="1149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121228</xdr:colOff>
      <xdr:row>18</xdr:row>
      <xdr:rowOff>168852</xdr:rowOff>
    </xdr:from>
    <xdr:to>
      <xdr:col>5</xdr:col>
      <xdr:colOff>606715</xdr:colOff>
      <xdr:row>24</xdr:row>
      <xdr:rowOff>44161</xdr:rowOff>
    </xdr:to>
    <xdr:pic>
      <xdr:nvPicPr>
        <xdr:cNvPr id="14" name="図 13">
          <a:extLst>
            <a:ext uri="{FF2B5EF4-FFF2-40B4-BE49-F238E27FC236}">
              <a16:creationId xmlns:a16="http://schemas.microsoft.com/office/drawing/2014/main" id="{00000000-0008-0000-0700-00000E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7637"/>
        <a:stretch/>
      </xdr:blipFill>
      <xdr:spPr bwMode="auto">
        <a:xfrm>
          <a:off x="121228" y="3173196"/>
          <a:ext cx="4541550" cy="879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144780</xdr:colOff>
      <xdr:row>19</xdr:row>
      <xdr:rowOff>30480</xdr:rowOff>
    </xdr:from>
    <xdr:to>
      <xdr:col>5</xdr:col>
      <xdr:colOff>723900</xdr:colOff>
      <xdr:row>24</xdr:row>
      <xdr:rowOff>91440</xdr:rowOff>
    </xdr:to>
    <xdr:sp macro="" textlink="">
      <xdr:nvSpPr>
        <xdr:cNvPr id="4097" name="AutoShape 1"/>
        <xdr:cNvSpPr>
          <a:spLocks noChangeAspect="1" noChangeArrowheads="1"/>
        </xdr:cNvSpPr>
      </xdr:nvSpPr>
      <xdr:spPr bwMode="auto">
        <a:xfrm>
          <a:off x="144780" y="3230880"/>
          <a:ext cx="4472940" cy="8991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52"/>
  <sheetViews>
    <sheetView view="pageBreakPreview" topLeftCell="A41" zoomScale="130" zoomScaleNormal="85" zoomScaleSheetLayoutView="130" workbookViewId="0">
      <selection activeCell="A56" sqref="A56"/>
    </sheetView>
  </sheetViews>
  <sheetFormatPr defaultRowHeight="13.5" x14ac:dyDescent="0.15"/>
  <cols>
    <col min="1" max="1" width="3.625" customWidth="1"/>
    <col min="2" max="2" width="6.5" customWidth="1"/>
    <col min="4" max="4" width="4.5" customWidth="1"/>
    <col min="5" max="5" width="7.875" customWidth="1"/>
    <col min="6" max="12" width="9.625" customWidth="1"/>
    <col min="13" max="13" width="13.875" customWidth="1"/>
    <col min="14" max="14" width="6.5" customWidth="1"/>
  </cols>
  <sheetData>
    <row r="4" spans="1:13" x14ac:dyDescent="0.15">
      <c r="A4" s="7" t="s">
        <v>196</v>
      </c>
      <c r="B4" s="7"/>
    </row>
    <row r="5" spans="1:13" x14ac:dyDescent="0.15">
      <c r="A5" s="7"/>
      <c r="B5" s="7"/>
      <c r="L5" s="86" t="s">
        <v>165</v>
      </c>
      <c r="M5" s="86"/>
    </row>
    <row r="6" spans="1:13" ht="17.25" x14ac:dyDescent="0.15">
      <c r="A6" s="87" t="s">
        <v>47</v>
      </c>
      <c r="B6" s="87"/>
      <c r="C6" s="88"/>
      <c r="D6" s="88"/>
      <c r="E6" s="88"/>
      <c r="F6" s="88"/>
      <c r="G6" s="88"/>
      <c r="H6" s="88"/>
      <c r="I6" s="88"/>
      <c r="J6" s="88"/>
      <c r="K6" s="88"/>
      <c r="L6" s="88"/>
      <c r="M6" s="88"/>
    </row>
    <row r="7" spans="1:13" x14ac:dyDescent="0.15">
      <c r="A7" t="s">
        <v>37</v>
      </c>
    </row>
    <row r="8" spans="1:13" x14ac:dyDescent="0.15">
      <c r="A8" s="7"/>
      <c r="B8" s="7"/>
      <c r="D8" s="1" t="s">
        <v>193</v>
      </c>
    </row>
    <row r="9" spans="1:13" x14ac:dyDescent="0.15">
      <c r="A9" s="7"/>
      <c r="B9" s="7"/>
      <c r="H9" t="s">
        <v>195</v>
      </c>
      <c r="I9" s="82"/>
      <c r="J9" s="1"/>
      <c r="K9" s="23"/>
    </row>
    <row r="10" spans="1:13" x14ac:dyDescent="0.15">
      <c r="A10" s="7"/>
      <c r="B10" s="7"/>
      <c r="I10" t="s">
        <v>35</v>
      </c>
    </row>
    <row r="11" spans="1:13" x14ac:dyDescent="0.15">
      <c r="A11" s="7"/>
      <c r="B11" s="7"/>
      <c r="I11" t="s">
        <v>36</v>
      </c>
      <c r="M11" s="78"/>
    </row>
    <row r="13" spans="1:13" x14ac:dyDescent="0.15">
      <c r="A13" t="s">
        <v>197</v>
      </c>
    </row>
    <row r="15" spans="1:13" x14ac:dyDescent="0.15">
      <c r="C15" t="s">
        <v>194</v>
      </c>
    </row>
    <row r="18" spans="1:14" x14ac:dyDescent="0.15">
      <c r="A18" s="89" t="s">
        <v>48</v>
      </c>
      <c r="B18" s="89"/>
      <c r="C18" s="89"/>
      <c r="D18" s="89"/>
      <c r="E18" s="89"/>
      <c r="F18" s="89"/>
      <c r="G18" s="89"/>
      <c r="H18" s="89"/>
      <c r="I18" s="89"/>
      <c r="J18" s="89"/>
      <c r="K18" s="89"/>
      <c r="L18" s="89"/>
      <c r="M18" s="89"/>
    </row>
    <row r="19" spans="1:14" x14ac:dyDescent="0.15">
      <c r="A19" s="32"/>
      <c r="B19" s="32"/>
      <c r="C19" s="32"/>
      <c r="D19" s="32"/>
      <c r="E19" s="32"/>
      <c r="F19" s="32"/>
      <c r="G19" s="32"/>
      <c r="H19" s="32"/>
      <c r="I19" s="32"/>
      <c r="J19" s="32"/>
      <c r="K19" s="32"/>
      <c r="L19" s="32"/>
      <c r="M19" s="32"/>
    </row>
    <row r="20" spans="1:14" ht="27.75" thickBot="1" x14ac:dyDescent="0.2">
      <c r="A20" s="90" t="s">
        <v>0</v>
      </c>
      <c r="B20" s="91"/>
      <c r="C20" s="19" t="s">
        <v>1</v>
      </c>
      <c r="D20" s="19" t="s">
        <v>2</v>
      </c>
      <c r="E20" s="19" t="s">
        <v>3</v>
      </c>
      <c r="F20" s="19" t="s">
        <v>4</v>
      </c>
      <c r="G20" s="20" t="s">
        <v>5</v>
      </c>
      <c r="H20" s="19" t="s">
        <v>6</v>
      </c>
      <c r="I20" s="19" t="s">
        <v>7</v>
      </c>
      <c r="J20" s="19" t="s">
        <v>71</v>
      </c>
      <c r="K20" s="19" t="s">
        <v>8</v>
      </c>
      <c r="L20" s="19" t="s">
        <v>9</v>
      </c>
      <c r="M20" s="19" t="s">
        <v>10</v>
      </c>
    </row>
    <row r="21" spans="1:14" ht="14.25" thickTop="1" x14ac:dyDescent="0.15">
      <c r="A21" s="92" t="s">
        <v>11</v>
      </c>
      <c r="B21" s="93"/>
      <c r="C21" s="15"/>
      <c r="D21" s="15"/>
      <c r="E21" s="16"/>
      <c r="F21" s="16"/>
      <c r="G21" s="16"/>
      <c r="H21" s="16"/>
      <c r="I21" s="16"/>
      <c r="J21" s="16"/>
      <c r="K21" s="17"/>
      <c r="L21" s="17"/>
      <c r="M21" s="18"/>
      <c r="N21" s="10"/>
    </row>
    <row r="22" spans="1:14" x14ac:dyDescent="0.15">
      <c r="A22" s="83" t="s">
        <v>19</v>
      </c>
      <c r="B22" s="84"/>
      <c r="C22" s="11" t="s">
        <v>13</v>
      </c>
      <c r="D22" s="11" t="s">
        <v>14</v>
      </c>
      <c r="E22" s="43" t="s">
        <v>12</v>
      </c>
      <c r="F22" s="43" t="s">
        <v>15</v>
      </c>
      <c r="G22" s="43" t="s">
        <v>16</v>
      </c>
      <c r="H22" s="43" t="s">
        <v>15</v>
      </c>
      <c r="I22" s="43" t="s">
        <v>16</v>
      </c>
      <c r="J22" s="12" t="s">
        <v>72</v>
      </c>
      <c r="K22" s="13" t="s">
        <v>166</v>
      </c>
      <c r="L22" s="43" t="s">
        <v>16</v>
      </c>
      <c r="M22" s="14"/>
      <c r="N22" s="10"/>
    </row>
    <row r="23" spans="1:14" x14ac:dyDescent="0.15">
      <c r="A23" s="83" t="s">
        <v>19</v>
      </c>
      <c r="B23" s="84"/>
      <c r="C23" s="11" t="s">
        <v>13</v>
      </c>
      <c r="D23" s="11" t="s">
        <v>14</v>
      </c>
      <c r="E23" s="43" t="s">
        <v>12</v>
      </c>
      <c r="F23" s="43" t="s">
        <v>15</v>
      </c>
      <c r="G23" s="43" t="s">
        <v>16</v>
      </c>
      <c r="H23" s="43" t="s">
        <v>15</v>
      </c>
      <c r="I23" s="43" t="s">
        <v>16</v>
      </c>
      <c r="J23" s="12" t="s">
        <v>72</v>
      </c>
      <c r="K23" s="13" t="s">
        <v>166</v>
      </c>
      <c r="L23" s="43" t="s">
        <v>16</v>
      </c>
      <c r="M23" s="14"/>
      <c r="N23" s="10"/>
    </row>
    <row r="24" spans="1:14" x14ac:dyDescent="0.15">
      <c r="A24" s="83"/>
      <c r="B24" s="84"/>
      <c r="C24" s="11"/>
      <c r="D24" s="11"/>
      <c r="E24" s="43" t="s">
        <v>17</v>
      </c>
      <c r="F24" s="43" t="s">
        <v>15</v>
      </c>
      <c r="G24" s="43" t="s">
        <v>18</v>
      </c>
      <c r="H24" s="43" t="s">
        <v>15</v>
      </c>
      <c r="I24" s="43" t="s">
        <v>18</v>
      </c>
      <c r="J24" s="12"/>
      <c r="K24" s="13"/>
      <c r="L24" s="43" t="s">
        <v>18</v>
      </c>
      <c r="M24" s="14" t="s">
        <v>167</v>
      </c>
      <c r="N24" s="10"/>
    </row>
    <row r="25" spans="1:14" x14ac:dyDescent="0.15">
      <c r="A25" s="83"/>
      <c r="B25" s="84"/>
      <c r="C25" s="11"/>
      <c r="D25" s="11"/>
      <c r="E25" s="43"/>
      <c r="F25" s="43"/>
      <c r="G25" s="43"/>
      <c r="H25" s="43"/>
      <c r="I25" s="43"/>
      <c r="J25" s="12"/>
      <c r="K25" s="13"/>
      <c r="L25" s="44"/>
      <c r="M25" s="14"/>
      <c r="N25" s="10"/>
    </row>
    <row r="26" spans="1:14" x14ac:dyDescent="0.15">
      <c r="A26" s="83" t="s">
        <v>19</v>
      </c>
      <c r="B26" s="84"/>
      <c r="C26" s="11" t="s">
        <v>13</v>
      </c>
      <c r="D26" s="11" t="s">
        <v>14</v>
      </c>
      <c r="E26" s="43" t="s">
        <v>12</v>
      </c>
      <c r="F26" s="43" t="s">
        <v>15</v>
      </c>
      <c r="G26" s="43" t="s">
        <v>16</v>
      </c>
      <c r="H26" s="43" t="s">
        <v>15</v>
      </c>
      <c r="I26" s="43" t="s">
        <v>16</v>
      </c>
      <c r="J26" s="12" t="s">
        <v>72</v>
      </c>
      <c r="K26" s="13" t="s">
        <v>166</v>
      </c>
      <c r="L26" s="43" t="s">
        <v>16</v>
      </c>
      <c r="M26" s="14"/>
      <c r="N26" s="10"/>
    </row>
    <row r="27" spans="1:14" x14ac:dyDescent="0.15">
      <c r="A27" s="83" t="s">
        <v>19</v>
      </c>
      <c r="B27" s="84"/>
      <c r="C27" s="11" t="s">
        <v>13</v>
      </c>
      <c r="D27" s="11" t="s">
        <v>14</v>
      </c>
      <c r="E27" s="43" t="s">
        <v>12</v>
      </c>
      <c r="F27" s="43" t="s">
        <v>15</v>
      </c>
      <c r="G27" s="43" t="s">
        <v>16</v>
      </c>
      <c r="H27" s="43" t="s">
        <v>15</v>
      </c>
      <c r="I27" s="43" t="s">
        <v>16</v>
      </c>
      <c r="J27" s="12" t="s">
        <v>72</v>
      </c>
      <c r="K27" s="13" t="s">
        <v>166</v>
      </c>
      <c r="L27" s="43" t="s">
        <v>16</v>
      </c>
      <c r="M27" s="14"/>
      <c r="N27" s="10"/>
    </row>
    <row r="28" spans="1:14" x14ac:dyDescent="0.15">
      <c r="A28" s="83"/>
      <c r="B28" s="84"/>
      <c r="C28" s="11"/>
      <c r="D28" s="11"/>
      <c r="E28" s="43" t="s">
        <v>17</v>
      </c>
      <c r="F28" s="43" t="s">
        <v>15</v>
      </c>
      <c r="G28" s="43" t="s">
        <v>18</v>
      </c>
      <c r="H28" s="43" t="s">
        <v>15</v>
      </c>
      <c r="I28" s="43" t="s">
        <v>18</v>
      </c>
      <c r="J28" s="12"/>
      <c r="K28" s="13"/>
      <c r="L28" s="43" t="s">
        <v>18</v>
      </c>
      <c r="M28" s="14" t="s">
        <v>167</v>
      </c>
      <c r="N28" s="10"/>
    </row>
    <row r="29" spans="1:14" x14ac:dyDescent="0.15">
      <c r="A29" s="83"/>
      <c r="B29" s="84"/>
      <c r="C29" s="11"/>
      <c r="D29" s="11"/>
      <c r="E29" s="43"/>
      <c r="F29" s="43"/>
      <c r="G29" s="43"/>
      <c r="H29" s="43"/>
      <c r="I29" s="43"/>
      <c r="J29" s="12"/>
      <c r="K29" s="13"/>
      <c r="L29" s="44"/>
      <c r="M29" s="14"/>
      <c r="N29" s="10"/>
    </row>
    <row r="30" spans="1:14" x14ac:dyDescent="0.15">
      <c r="A30" s="83" t="s">
        <v>25</v>
      </c>
      <c r="B30" s="84"/>
      <c r="C30" s="11" t="s">
        <v>13</v>
      </c>
      <c r="D30" s="11" t="s">
        <v>14</v>
      </c>
      <c r="E30" s="43" t="s">
        <v>12</v>
      </c>
      <c r="F30" s="43" t="s">
        <v>15</v>
      </c>
      <c r="G30" s="43" t="s">
        <v>18</v>
      </c>
      <c r="H30" s="43" t="s">
        <v>15</v>
      </c>
      <c r="I30" s="43" t="s">
        <v>18</v>
      </c>
      <c r="J30" s="12"/>
      <c r="K30" s="13"/>
      <c r="L30" s="43" t="s">
        <v>18</v>
      </c>
      <c r="M30" s="14" t="s">
        <v>20</v>
      </c>
      <c r="N30" s="10"/>
    </row>
    <row r="31" spans="1:14" x14ac:dyDescent="0.15">
      <c r="A31" s="83"/>
      <c r="B31" s="84"/>
      <c r="C31" s="11"/>
      <c r="D31" s="11"/>
      <c r="E31" s="43"/>
      <c r="F31" s="43"/>
      <c r="G31" s="43"/>
      <c r="H31" s="43"/>
      <c r="I31" s="43"/>
      <c r="J31" s="12"/>
      <c r="K31" s="13"/>
      <c r="L31" s="44"/>
      <c r="M31" s="14"/>
      <c r="N31" s="10"/>
    </row>
    <row r="32" spans="1:14" x14ac:dyDescent="0.15">
      <c r="A32" s="85" t="s">
        <v>21</v>
      </c>
      <c r="B32" s="85"/>
      <c r="C32" s="85"/>
      <c r="D32" s="85"/>
      <c r="E32" s="43"/>
      <c r="F32" s="43"/>
      <c r="G32" s="43" t="s">
        <v>18</v>
      </c>
      <c r="H32" s="43"/>
      <c r="I32" s="43" t="s">
        <v>18</v>
      </c>
      <c r="J32" s="12"/>
      <c r="K32" s="13"/>
      <c r="L32" s="43" t="s">
        <v>18</v>
      </c>
      <c r="M32" s="14"/>
      <c r="N32" s="10"/>
    </row>
    <row r="33" spans="1:14" x14ac:dyDescent="0.15">
      <c r="A33" s="83"/>
      <c r="B33" s="84"/>
      <c r="C33" s="11"/>
      <c r="D33" s="11"/>
      <c r="E33" s="43"/>
      <c r="F33" s="43"/>
      <c r="G33" s="43"/>
      <c r="H33" s="43"/>
      <c r="I33" s="43"/>
      <c r="J33" s="12"/>
      <c r="K33" s="13"/>
      <c r="L33" s="44"/>
      <c r="M33" s="14"/>
      <c r="N33" s="10"/>
    </row>
    <row r="34" spans="1:14" x14ac:dyDescent="0.15">
      <c r="A34" s="83" t="s">
        <v>22</v>
      </c>
      <c r="B34" s="84"/>
      <c r="C34" s="11" t="s">
        <v>13</v>
      </c>
      <c r="D34" s="11" t="s">
        <v>23</v>
      </c>
      <c r="E34" s="43" t="s">
        <v>12</v>
      </c>
      <c r="F34" s="43" t="s">
        <v>15</v>
      </c>
      <c r="G34" s="43" t="s">
        <v>16</v>
      </c>
      <c r="H34" s="43" t="s">
        <v>15</v>
      </c>
      <c r="I34" s="43" t="s">
        <v>16</v>
      </c>
      <c r="J34" s="12" t="s">
        <v>73</v>
      </c>
      <c r="K34" s="13" t="s">
        <v>166</v>
      </c>
      <c r="L34" s="43" t="s">
        <v>16</v>
      </c>
      <c r="M34" s="14"/>
      <c r="N34" s="10"/>
    </row>
    <row r="35" spans="1:14" x14ac:dyDescent="0.15">
      <c r="A35" s="83" t="s">
        <v>22</v>
      </c>
      <c r="B35" s="84"/>
      <c r="C35" s="11" t="s">
        <v>13</v>
      </c>
      <c r="D35" s="11" t="s">
        <v>23</v>
      </c>
      <c r="E35" s="43" t="s">
        <v>12</v>
      </c>
      <c r="F35" s="43" t="s">
        <v>15</v>
      </c>
      <c r="G35" s="43" t="s">
        <v>16</v>
      </c>
      <c r="H35" s="43" t="s">
        <v>15</v>
      </c>
      <c r="I35" s="43" t="s">
        <v>16</v>
      </c>
      <c r="J35" s="12" t="s">
        <v>73</v>
      </c>
      <c r="K35" s="13" t="s">
        <v>166</v>
      </c>
      <c r="L35" s="43" t="s">
        <v>16</v>
      </c>
      <c r="M35" s="14"/>
      <c r="N35" s="10"/>
    </row>
    <row r="36" spans="1:14" x14ac:dyDescent="0.15">
      <c r="A36" s="83"/>
      <c r="B36" s="84"/>
      <c r="C36" s="11"/>
      <c r="D36" s="11"/>
      <c r="E36" s="43" t="s">
        <v>17</v>
      </c>
      <c r="F36" s="43" t="s">
        <v>15</v>
      </c>
      <c r="G36" s="43" t="s">
        <v>18</v>
      </c>
      <c r="H36" s="43" t="s">
        <v>15</v>
      </c>
      <c r="I36" s="43" t="s">
        <v>18</v>
      </c>
      <c r="J36" s="12"/>
      <c r="K36" s="13"/>
      <c r="L36" s="43" t="s">
        <v>18</v>
      </c>
      <c r="M36" s="14" t="s">
        <v>167</v>
      </c>
      <c r="N36" s="10"/>
    </row>
    <row r="37" spans="1:14" x14ac:dyDescent="0.15">
      <c r="A37" s="83"/>
      <c r="B37" s="84"/>
      <c r="C37" s="11"/>
      <c r="D37" s="11"/>
      <c r="E37" s="43"/>
      <c r="F37" s="43"/>
      <c r="G37" s="43"/>
      <c r="H37" s="43"/>
      <c r="I37" s="43"/>
      <c r="J37" s="12"/>
      <c r="K37" s="13"/>
      <c r="L37" s="43"/>
      <c r="M37" s="14"/>
      <c r="N37" s="10"/>
    </row>
    <row r="38" spans="1:14" x14ac:dyDescent="0.15">
      <c r="A38" s="83" t="s">
        <v>26</v>
      </c>
      <c r="B38" s="84"/>
      <c r="C38" s="11" t="s">
        <v>13</v>
      </c>
      <c r="D38" s="11" t="s">
        <v>23</v>
      </c>
      <c r="E38" s="43" t="s">
        <v>17</v>
      </c>
      <c r="F38" s="43" t="s">
        <v>15</v>
      </c>
      <c r="G38" s="43" t="s">
        <v>18</v>
      </c>
      <c r="H38" s="43" t="s">
        <v>15</v>
      </c>
      <c r="I38" s="43" t="s">
        <v>18</v>
      </c>
      <c r="J38" s="12"/>
      <c r="K38" s="13"/>
      <c r="L38" s="43" t="s">
        <v>18</v>
      </c>
      <c r="M38" s="14" t="s">
        <v>27</v>
      </c>
      <c r="N38" s="10"/>
    </row>
    <row r="39" spans="1:14" x14ac:dyDescent="0.15">
      <c r="A39" s="83"/>
      <c r="B39" s="84"/>
      <c r="C39" s="11"/>
      <c r="D39" s="11"/>
      <c r="E39" s="43"/>
      <c r="F39" s="43"/>
      <c r="G39" s="43"/>
      <c r="H39" s="43"/>
      <c r="I39" s="43"/>
      <c r="J39" s="12"/>
      <c r="K39" s="13"/>
      <c r="L39" s="44"/>
      <c r="M39" s="14"/>
      <c r="N39" s="10"/>
    </row>
    <row r="40" spans="1:14" x14ac:dyDescent="0.15">
      <c r="A40" s="83" t="s">
        <v>24</v>
      </c>
      <c r="B40" s="84"/>
      <c r="C40" s="11" t="s">
        <v>13</v>
      </c>
      <c r="D40" s="11" t="s">
        <v>23</v>
      </c>
      <c r="E40" s="43" t="s">
        <v>12</v>
      </c>
      <c r="F40" s="43" t="s">
        <v>15</v>
      </c>
      <c r="G40" s="43" t="s">
        <v>16</v>
      </c>
      <c r="H40" s="43" t="s">
        <v>15</v>
      </c>
      <c r="I40" s="43" t="s">
        <v>16</v>
      </c>
      <c r="J40" s="12" t="s">
        <v>74</v>
      </c>
      <c r="K40" s="13" t="s">
        <v>166</v>
      </c>
      <c r="L40" s="43" t="s">
        <v>16</v>
      </c>
      <c r="M40" s="14"/>
      <c r="N40" s="10"/>
    </row>
    <row r="41" spans="1:14" x14ac:dyDescent="0.15">
      <c r="A41" s="83" t="s">
        <v>24</v>
      </c>
      <c r="B41" s="84"/>
      <c r="C41" s="11" t="s">
        <v>13</v>
      </c>
      <c r="D41" s="11" t="s">
        <v>23</v>
      </c>
      <c r="E41" s="43" t="s">
        <v>12</v>
      </c>
      <c r="F41" s="43" t="s">
        <v>15</v>
      </c>
      <c r="G41" s="43" t="s">
        <v>16</v>
      </c>
      <c r="H41" s="43" t="s">
        <v>15</v>
      </c>
      <c r="I41" s="43" t="s">
        <v>16</v>
      </c>
      <c r="J41" s="12" t="s">
        <v>74</v>
      </c>
      <c r="K41" s="13" t="s">
        <v>166</v>
      </c>
      <c r="L41" s="43" t="s">
        <v>16</v>
      </c>
      <c r="M41" s="14"/>
      <c r="N41" s="10"/>
    </row>
    <row r="42" spans="1:14" x14ac:dyDescent="0.15">
      <c r="A42" s="83"/>
      <c r="B42" s="84"/>
      <c r="C42" s="11"/>
      <c r="D42" s="11"/>
      <c r="E42" s="43" t="s">
        <v>17</v>
      </c>
      <c r="F42" s="43" t="s">
        <v>15</v>
      </c>
      <c r="G42" s="43" t="s">
        <v>18</v>
      </c>
      <c r="H42" s="43" t="s">
        <v>15</v>
      </c>
      <c r="I42" s="43" t="s">
        <v>18</v>
      </c>
      <c r="J42" s="43"/>
      <c r="K42" s="13"/>
      <c r="L42" s="43" t="s">
        <v>18</v>
      </c>
      <c r="M42" s="14" t="s">
        <v>167</v>
      </c>
      <c r="N42" s="10"/>
    </row>
    <row r="43" spans="1:14" x14ac:dyDescent="0.15">
      <c r="A43" s="83"/>
      <c r="B43" s="84"/>
      <c r="C43" s="11"/>
      <c r="D43" s="11"/>
      <c r="E43" s="43"/>
      <c r="F43" s="43"/>
      <c r="G43" s="43"/>
      <c r="H43" s="43"/>
      <c r="I43" s="43"/>
      <c r="J43" s="43"/>
      <c r="K43" s="13"/>
      <c r="L43" s="43"/>
      <c r="M43" s="14"/>
      <c r="N43" s="10"/>
    </row>
    <row r="44" spans="1:14" x14ac:dyDescent="0.15">
      <c r="A44" s="83" t="s">
        <v>29</v>
      </c>
      <c r="B44" s="84"/>
      <c r="C44" s="11" t="s">
        <v>30</v>
      </c>
      <c r="D44" s="11" t="s">
        <v>23</v>
      </c>
      <c r="E44" s="43" t="s">
        <v>17</v>
      </c>
      <c r="F44" s="43" t="s">
        <v>15</v>
      </c>
      <c r="G44" s="43" t="s">
        <v>18</v>
      </c>
      <c r="H44" s="43" t="s">
        <v>15</v>
      </c>
      <c r="I44" s="43" t="s">
        <v>18</v>
      </c>
      <c r="J44" s="43"/>
      <c r="K44" s="13"/>
      <c r="L44" s="43" t="s">
        <v>18</v>
      </c>
      <c r="M44" s="14" t="s">
        <v>28</v>
      </c>
      <c r="N44" s="10"/>
    </row>
    <row r="45" spans="1:14" x14ac:dyDescent="0.15">
      <c r="A45" s="83"/>
      <c r="B45" s="84"/>
      <c r="C45" s="11"/>
      <c r="D45" s="11"/>
      <c r="E45" s="43"/>
      <c r="F45" s="43"/>
      <c r="G45" s="43"/>
      <c r="H45" s="43"/>
      <c r="I45" s="43"/>
      <c r="J45" s="43"/>
      <c r="K45" s="13"/>
      <c r="L45" s="44"/>
      <c r="M45" s="14"/>
      <c r="N45" s="10"/>
    </row>
    <row r="46" spans="1:14" x14ac:dyDescent="0.15">
      <c r="A46" s="85" t="s">
        <v>31</v>
      </c>
      <c r="B46" s="85"/>
      <c r="C46" s="85"/>
      <c r="D46" s="85"/>
      <c r="E46" s="43"/>
      <c r="F46" s="43"/>
      <c r="G46" s="43" t="s">
        <v>18</v>
      </c>
      <c r="H46" s="43"/>
      <c r="I46" s="43" t="s">
        <v>18</v>
      </c>
      <c r="J46" s="43"/>
      <c r="K46" s="13"/>
      <c r="L46" s="43" t="s">
        <v>18</v>
      </c>
      <c r="M46" s="14"/>
      <c r="N46" s="10"/>
    </row>
    <row r="47" spans="1:14" ht="14.25" thickBot="1" x14ac:dyDescent="0.2">
      <c r="A47" s="83"/>
      <c r="B47" s="84"/>
      <c r="C47" s="11"/>
      <c r="D47" s="11"/>
      <c r="E47" s="43"/>
      <c r="F47" s="43"/>
      <c r="G47" s="43"/>
      <c r="H47" s="43"/>
      <c r="I47" s="43"/>
      <c r="J47" s="43"/>
      <c r="K47" s="13"/>
      <c r="L47" s="45"/>
      <c r="M47" s="14"/>
      <c r="N47" s="10"/>
    </row>
    <row r="48" spans="1:14" ht="14.25" thickBot="1" x14ac:dyDescent="0.2">
      <c r="A48" s="85" t="s">
        <v>32</v>
      </c>
      <c r="B48" s="85"/>
      <c r="C48" s="85"/>
      <c r="D48" s="11"/>
      <c r="E48" s="43"/>
      <c r="F48" s="43"/>
      <c r="G48" s="43"/>
      <c r="H48" s="43"/>
      <c r="I48" s="43"/>
      <c r="J48" s="80"/>
      <c r="K48" s="21"/>
      <c r="L48" s="46" t="s">
        <v>18</v>
      </c>
      <c r="M48" s="22"/>
      <c r="N48" s="10"/>
    </row>
    <row r="49" spans="1:14" ht="14.25" thickBot="1" x14ac:dyDescent="0.2">
      <c r="A49" s="85" t="s">
        <v>33</v>
      </c>
      <c r="B49" s="85"/>
      <c r="C49" s="85"/>
      <c r="D49" s="85"/>
      <c r="E49" s="43"/>
      <c r="F49" s="43"/>
      <c r="G49" s="43"/>
      <c r="H49" s="43"/>
      <c r="I49" s="43"/>
      <c r="J49" s="80"/>
      <c r="K49" s="21"/>
      <c r="L49" s="46" t="s">
        <v>18</v>
      </c>
      <c r="M49" s="22"/>
      <c r="N49" s="10"/>
    </row>
    <row r="50" spans="1:14" x14ac:dyDescent="0.15">
      <c r="A50" s="28"/>
      <c r="B50" s="28"/>
      <c r="C50" s="28"/>
      <c r="D50" s="28"/>
      <c r="E50" s="29"/>
      <c r="F50" s="29"/>
      <c r="G50" s="29"/>
      <c r="H50" s="29"/>
      <c r="I50" s="29"/>
      <c r="J50" s="29"/>
      <c r="K50" s="30"/>
      <c r="L50" s="29"/>
      <c r="M50" s="31"/>
      <c r="N50" s="10"/>
    </row>
    <row r="51" spans="1:14" x14ac:dyDescent="0.15">
      <c r="A51" s="24" t="s">
        <v>38</v>
      </c>
      <c r="B51" s="24"/>
      <c r="C51" s="8"/>
      <c r="D51" s="3"/>
      <c r="E51" s="5"/>
      <c r="F51" s="5"/>
      <c r="G51" s="5"/>
      <c r="H51" s="5"/>
      <c r="I51" s="5"/>
      <c r="J51" s="5"/>
      <c r="K51" s="2"/>
      <c r="L51" s="2"/>
      <c r="M51" s="9"/>
      <c r="N51" s="10"/>
    </row>
    <row r="52" spans="1:14" x14ac:dyDescent="0.15">
      <c r="A52" s="25" t="s">
        <v>43</v>
      </c>
      <c r="B52" s="26" t="s">
        <v>163</v>
      </c>
      <c r="C52" s="26"/>
      <c r="D52" s="3"/>
      <c r="E52" s="5"/>
      <c r="F52" s="5"/>
      <c r="G52" s="5"/>
      <c r="H52" s="5"/>
      <c r="I52" s="5"/>
      <c r="J52" s="5"/>
      <c r="K52" s="2"/>
      <c r="L52" s="2"/>
      <c r="M52" s="9"/>
      <c r="N52" s="10"/>
    </row>
    <row r="53" spans="1:14" x14ac:dyDescent="0.15">
      <c r="A53" s="27"/>
      <c r="B53" s="26" t="s">
        <v>39</v>
      </c>
      <c r="C53" s="26"/>
      <c r="D53" s="3"/>
      <c r="E53" s="5"/>
      <c r="F53" s="5"/>
      <c r="G53" s="5"/>
      <c r="H53" s="5"/>
      <c r="I53" s="5"/>
      <c r="J53" s="5"/>
      <c r="K53" s="2"/>
      <c r="L53" s="2"/>
      <c r="M53" s="9"/>
      <c r="N53" s="10"/>
    </row>
    <row r="54" spans="1:14" x14ac:dyDescent="0.15">
      <c r="A54" s="25" t="s">
        <v>44</v>
      </c>
      <c r="B54" s="26" t="s">
        <v>40</v>
      </c>
      <c r="C54" s="26"/>
      <c r="D54" s="3"/>
      <c r="E54" s="5"/>
      <c r="F54" s="5"/>
      <c r="G54" s="5"/>
      <c r="H54" s="5"/>
      <c r="I54" s="5"/>
      <c r="J54" s="5"/>
      <c r="K54" s="2"/>
      <c r="L54" s="2"/>
      <c r="M54" s="9"/>
      <c r="N54" s="10"/>
    </row>
    <row r="55" spans="1:14" x14ac:dyDescent="0.15">
      <c r="A55" s="25" t="s">
        <v>45</v>
      </c>
      <c r="B55" s="26" t="s">
        <v>41</v>
      </c>
      <c r="C55" s="26"/>
      <c r="D55" s="3"/>
      <c r="E55" s="5"/>
      <c r="F55" s="5"/>
      <c r="G55" s="5"/>
      <c r="H55" s="5"/>
      <c r="I55" s="5"/>
      <c r="J55" s="5"/>
      <c r="K55" s="2"/>
      <c r="L55" s="2"/>
      <c r="M55" s="9"/>
      <c r="N55" s="10"/>
    </row>
    <row r="56" spans="1:14" x14ac:dyDescent="0.15">
      <c r="A56" s="25" t="s">
        <v>46</v>
      </c>
      <c r="B56" s="26" t="s">
        <v>42</v>
      </c>
      <c r="C56" s="26"/>
      <c r="D56" s="3"/>
      <c r="E56" s="5"/>
      <c r="F56" s="5"/>
      <c r="G56" s="5"/>
      <c r="H56" s="5"/>
      <c r="I56" s="5"/>
      <c r="J56" s="5"/>
      <c r="K56" s="2"/>
      <c r="L56" s="2"/>
      <c r="M56" s="9"/>
      <c r="N56" s="10"/>
    </row>
    <row r="57" spans="1:14" x14ac:dyDescent="0.15">
      <c r="C57" s="3"/>
      <c r="D57" s="3"/>
      <c r="E57" s="5"/>
      <c r="F57" s="5"/>
      <c r="G57" s="5"/>
      <c r="H57" s="5"/>
      <c r="I57" s="5"/>
      <c r="J57" s="5"/>
      <c r="K57" s="2"/>
      <c r="L57" s="2"/>
      <c r="M57" s="9"/>
      <c r="N57" s="10"/>
    </row>
    <row r="58" spans="1:14" x14ac:dyDescent="0.15">
      <c r="C58" s="3"/>
      <c r="D58" s="3"/>
      <c r="E58" s="5"/>
      <c r="F58" s="5"/>
      <c r="G58" s="5"/>
      <c r="H58" s="5"/>
      <c r="I58" s="5"/>
      <c r="J58" s="5"/>
      <c r="K58" s="2"/>
      <c r="L58" s="2"/>
      <c r="M58" s="9"/>
      <c r="N58" s="10"/>
    </row>
    <row r="59" spans="1:14" x14ac:dyDescent="0.15">
      <c r="C59" s="3"/>
      <c r="D59" s="3"/>
      <c r="E59" s="5"/>
      <c r="F59" s="5"/>
      <c r="G59" s="5"/>
      <c r="H59" s="5"/>
      <c r="I59" s="5"/>
      <c r="J59" s="5"/>
      <c r="K59" s="2"/>
      <c r="L59" s="2"/>
      <c r="M59" s="9"/>
      <c r="N59" s="10"/>
    </row>
    <row r="60" spans="1:14" x14ac:dyDescent="0.15">
      <c r="C60" s="3"/>
      <c r="D60" s="3"/>
      <c r="E60" s="5"/>
      <c r="F60" s="5"/>
      <c r="G60" s="5"/>
      <c r="H60" s="5"/>
      <c r="I60" s="5"/>
      <c r="J60" s="5"/>
      <c r="K60" s="2"/>
      <c r="L60" s="2"/>
      <c r="M60" s="9"/>
      <c r="N60" s="10"/>
    </row>
    <row r="61" spans="1:14" x14ac:dyDescent="0.15">
      <c r="C61" s="3"/>
      <c r="D61" s="3"/>
      <c r="E61" s="5"/>
      <c r="F61" s="5"/>
      <c r="G61" s="5"/>
      <c r="H61" s="5"/>
      <c r="I61" s="5"/>
      <c r="J61" s="5"/>
      <c r="K61" s="2"/>
      <c r="L61" s="2"/>
      <c r="M61" s="9"/>
      <c r="N61" s="10"/>
    </row>
    <row r="62" spans="1:14" x14ac:dyDescent="0.15">
      <c r="C62" s="3"/>
      <c r="D62" s="3"/>
      <c r="E62" s="5"/>
      <c r="F62" s="5"/>
      <c r="G62" s="5"/>
      <c r="H62" s="5"/>
      <c r="I62" s="5"/>
      <c r="J62" s="5"/>
      <c r="K62" s="2"/>
      <c r="L62" s="2"/>
      <c r="M62" s="9"/>
      <c r="N62" s="10"/>
    </row>
    <row r="63" spans="1:14" x14ac:dyDescent="0.15">
      <c r="C63" s="3"/>
      <c r="D63" s="3"/>
      <c r="E63" s="5"/>
      <c r="F63" s="5"/>
      <c r="G63" s="5"/>
      <c r="H63" s="5"/>
      <c r="I63" s="5"/>
      <c r="J63" s="5"/>
      <c r="K63" s="2"/>
      <c r="L63" s="2"/>
      <c r="M63" s="9"/>
      <c r="N63" s="10"/>
    </row>
    <row r="64" spans="1:14" x14ac:dyDescent="0.15">
      <c r="C64" s="3"/>
      <c r="D64" s="3"/>
      <c r="E64" s="5"/>
      <c r="F64" s="5"/>
      <c r="G64" s="5"/>
      <c r="H64" s="5"/>
      <c r="I64" s="5"/>
      <c r="J64" s="5"/>
      <c r="K64" s="2"/>
      <c r="L64" s="2"/>
      <c r="M64" s="9"/>
      <c r="N64" s="10"/>
    </row>
    <row r="65" spans="3:14" x14ac:dyDescent="0.15">
      <c r="C65" s="3"/>
      <c r="D65" s="3"/>
      <c r="E65" s="5"/>
      <c r="F65" s="5"/>
      <c r="G65" s="5"/>
      <c r="H65" s="5"/>
      <c r="I65" s="5"/>
      <c r="J65" s="5"/>
      <c r="K65" s="2"/>
      <c r="L65" s="2"/>
      <c r="M65" s="9"/>
      <c r="N65" s="10"/>
    </row>
    <row r="66" spans="3:14" x14ac:dyDescent="0.15">
      <c r="C66" s="3"/>
      <c r="D66" s="3"/>
      <c r="E66" s="5"/>
      <c r="F66" s="5"/>
      <c r="G66" s="5"/>
      <c r="H66" s="5"/>
      <c r="I66" s="5"/>
      <c r="J66" s="5"/>
      <c r="K66" s="2"/>
      <c r="L66" s="2"/>
      <c r="M66" s="9"/>
      <c r="N66" s="10"/>
    </row>
    <row r="67" spans="3:14" x14ac:dyDescent="0.15">
      <c r="C67" s="3"/>
      <c r="D67" s="3"/>
      <c r="E67" s="5"/>
      <c r="F67" s="5"/>
      <c r="G67" s="5"/>
      <c r="H67" s="5"/>
      <c r="I67" s="5"/>
      <c r="J67" s="5"/>
      <c r="K67" s="2"/>
      <c r="L67" s="2"/>
      <c r="M67" s="9"/>
      <c r="N67" s="10"/>
    </row>
    <row r="68" spans="3:14" x14ac:dyDescent="0.15">
      <c r="C68" s="3"/>
      <c r="D68" s="3"/>
      <c r="E68" s="5"/>
      <c r="F68" s="5"/>
      <c r="G68" s="5"/>
      <c r="H68" s="5"/>
      <c r="I68" s="5"/>
      <c r="J68" s="5"/>
      <c r="K68" s="2"/>
      <c r="L68" s="2"/>
      <c r="M68" s="9"/>
      <c r="N68" s="10"/>
    </row>
    <row r="69" spans="3:14" x14ac:dyDescent="0.15">
      <c r="C69" s="3"/>
      <c r="D69" s="3"/>
      <c r="E69" s="5"/>
      <c r="F69" s="5"/>
      <c r="G69" s="5"/>
      <c r="H69" s="5"/>
      <c r="I69" s="5"/>
      <c r="J69" s="5"/>
      <c r="K69" s="2"/>
      <c r="L69" s="2"/>
      <c r="M69" s="9"/>
      <c r="N69" s="10"/>
    </row>
    <row r="70" spans="3:14" x14ac:dyDescent="0.15">
      <c r="C70" s="3"/>
      <c r="D70" s="3"/>
      <c r="E70" s="5"/>
      <c r="F70" s="5"/>
      <c r="G70" s="5"/>
      <c r="H70" s="5"/>
      <c r="I70" s="5"/>
      <c r="J70" s="5"/>
      <c r="K70" s="2"/>
      <c r="L70" s="2"/>
      <c r="M70" s="9"/>
      <c r="N70" s="10"/>
    </row>
    <row r="71" spans="3:14" x14ac:dyDescent="0.15">
      <c r="C71" s="3"/>
      <c r="D71" s="3"/>
      <c r="E71" s="5"/>
      <c r="F71" s="5"/>
      <c r="G71" s="5"/>
      <c r="H71" s="5"/>
      <c r="I71" s="5"/>
      <c r="J71" s="5"/>
      <c r="K71" s="2"/>
      <c r="L71" s="2"/>
      <c r="M71" s="9"/>
      <c r="N71" s="10"/>
    </row>
    <row r="72" spans="3:14" x14ac:dyDescent="0.15">
      <c r="C72" s="3"/>
      <c r="D72" s="3"/>
      <c r="E72" s="5"/>
      <c r="F72" s="5"/>
      <c r="G72" s="5"/>
      <c r="H72" s="5"/>
      <c r="I72" s="5"/>
      <c r="J72" s="5"/>
      <c r="K72" s="2"/>
      <c r="L72" s="2"/>
      <c r="M72" s="9"/>
      <c r="N72" s="10"/>
    </row>
    <row r="73" spans="3:14" x14ac:dyDescent="0.15">
      <c r="C73" s="3"/>
      <c r="D73" s="3"/>
      <c r="E73" s="5"/>
      <c r="F73" s="5"/>
      <c r="G73" s="5"/>
      <c r="H73" s="5"/>
      <c r="I73" s="5"/>
      <c r="J73" s="5"/>
      <c r="K73" s="2"/>
      <c r="L73" s="2"/>
      <c r="M73" s="9"/>
      <c r="N73" s="10"/>
    </row>
    <row r="74" spans="3:14" x14ac:dyDescent="0.15">
      <c r="C74" s="3"/>
      <c r="D74" s="3"/>
      <c r="E74" s="5"/>
      <c r="F74" s="5"/>
      <c r="G74" s="5"/>
      <c r="H74" s="5"/>
      <c r="I74" s="5"/>
      <c r="J74" s="5"/>
      <c r="K74" s="2"/>
      <c r="L74" s="2"/>
      <c r="M74" s="9"/>
      <c r="N74" s="10"/>
    </row>
    <row r="75" spans="3:14" x14ac:dyDescent="0.15">
      <c r="C75" s="3"/>
      <c r="D75" s="3"/>
      <c r="E75" s="5"/>
      <c r="F75" s="5"/>
      <c r="G75" s="5"/>
      <c r="H75" s="5"/>
      <c r="I75" s="5"/>
      <c r="J75" s="5"/>
      <c r="K75" s="2"/>
      <c r="L75" s="2"/>
      <c r="M75" s="9"/>
      <c r="N75" s="10"/>
    </row>
    <row r="76" spans="3:14" x14ac:dyDescent="0.15">
      <c r="C76" s="3"/>
      <c r="D76" s="3"/>
      <c r="E76" s="5"/>
      <c r="F76" s="5"/>
      <c r="G76" s="5"/>
      <c r="H76" s="5"/>
      <c r="I76" s="5"/>
      <c r="J76" s="5"/>
      <c r="K76" s="2"/>
      <c r="L76" s="2"/>
      <c r="M76" s="9"/>
      <c r="N76" s="10"/>
    </row>
    <row r="77" spans="3:14" x14ac:dyDescent="0.15">
      <c r="C77" s="3"/>
      <c r="D77" s="3"/>
      <c r="E77" s="5"/>
      <c r="F77" s="5"/>
      <c r="G77" s="5"/>
      <c r="H77" s="5"/>
      <c r="I77" s="5"/>
      <c r="J77" s="5"/>
      <c r="K77" s="2"/>
      <c r="L77" s="2"/>
      <c r="M77" s="9"/>
      <c r="N77" s="10"/>
    </row>
    <row r="78" spans="3:14" x14ac:dyDescent="0.15">
      <c r="C78" s="3"/>
      <c r="D78" s="3"/>
      <c r="E78" s="5"/>
      <c r="F78" s="5"/>
      <c r="G78" s="5"/>
      <c r="H78" s="5"/>
      <c r="I78" s="5"/>
      <c r="J78" s="5"/>
      <c r="K78" s="2"/>
      <c r="L78" s="2"/>
      <c r="M78" s="9"/>
      <c r="N78" s="10"/>
    </row>
    <row r="79" spans="3:14" x14ac:dyDescent="0.15">
      <c r="C79" s="3"/>
      <c r="D79" s="3"/>
      <c r="E79" s="5"/>
      <c r="F79" s="5"/>
      <c r="G79" s="5"/>
      <c r="H79" s="5"/>
      <c r="I79" s="5"/>
      <c r="J79" s="5"/>
      <c r="K79" s="2"/>
      <c r="L79" s="2"/>
      <c r="M79" s="9"/>
      <c r="N79" s="10"/>
    </row>
    <row r="80" spans="3:14" x14ac:dyDescent="0.15">
      <c r="C80" s="3"/>
      <c r="D80" s="3"/>
      <c r="E80" s="5"/>
      <c r="F80" s="5"/>
      <c r="G80" s="5"/>
      <c r="H80" s="5"/>
      <c r="I80" s="5"/>
      <c r="J80" s="5"/>
      <c r="K80" s="2"/>
      <c r="L80" s="2"/>
      <c r="M80" s="9"/>
      <c r="N80" s="10"/>
    </row>
    <row r="81" spans="3:14" x14ac:dyDescent="0.15">
      <c r="C81" s="3"/>
      <c r="D81" s="3"/>
      <c r="E81" s="5"/>
      <c r="F81" s="5"/>
      <c r="G81" s="5"/>
      <c r="H81" s="5"/>
      <c r="I81" s="5"/>
      <c r="J81" s="5"/>
      <c r="K81" s="2"/>
      <c r="L81" s="2"/>
      <c r="M81" s="9"/>
      <c r="N81" s="10"/>
    </row>
    <row r="82" spans="3:14" x14ac:dyDescent="0.15">
      <c r="C82" s="3"/>
      <c r="D82" s="3"/>
      <c r="E82" s="5"/>
      <c r="F82" s="5"/>
      <c r="G82" s="5"/>
      <c r="H82" s="5"/>
      <c r="I82" s="5"/>
      <c r="J82" s="5"/>
      <c r="K82" s="2"/>
      <c r="L82" s="2"/>
      <c r="M82" s="9"/>
      <c r="N82" s="10"/>
    </row>
    <row r="83" spans="3:14" x14ac:dyDescent="0.15">
      <c r="C83" s="3"/>
      <c r="D83" s="3"/>
      <c r="E83" s="5"/>
      <c r="F83" s="5"/>
      <c r="G83" s="5"/>
      <c r="H83" s="5"/>
      <c r="I83" s="5"/>
      <c r="J83" s="5"/>
      <c r="K83" s="2"/>
      <c r="L83" s="2"/>
      <c r="M83" s="9"/>
      <c r="N83" s="10"/>
    </row>
    <row r="84" spans="3:14" x14ac:dyDescent="0.15">
      <c r="C84" s="3"/>
      <c r="D84" s="3"/>
      <c r="E84" s="5"/>
      <c r="F84" s="5"/>
      <c r="G84" s="5"/>
      <c r="H84" s="5"/>
      <c r="I84" s="5"/>
      <c r="J84" s="5"/>
      <c r="K84" s="2"/>
      <c r="L84" s="2"/>
      <c r="M84" s="9"/>
      <c r="N84" s="10"/>
    </row>
    <row r="85" spans="3:14" x14ac:dyDescent="0.15">
      <c r="C85" s="3"/>
      <c r="D85" s="3"/>
      <c r="E85" s="5"/>
      <c r="F85" s="5"/>
      <c r="G85" s="5"/>
      <c r="H85" s="5"/>
      <c r="I85" s="5"/>
      <c r="J85" s="5"/>
      <c r="K85" s="2"/>
      <c r="L85" s="2"/>
      <c r="M85" s="9"/>
      <c r="N85" s="10"/>
    </row>
    <row r="86" spans="3:14" x14ac:dyDescent="0.15">
      <c r="C86" s="3"/>
      <c r="D86" s="3"/>
      <c r="E86" s="5"/>
      <c r="F86" s="5"/>
      <c r="G86" s="5"/>
      <c r="H86" s="5"/>
      <c r="I86" s="5"/>
      <c r="J86" s="5"/>
      <c r="K86" s="2"/>
      <c r="L86" s="2"/>
      <c r="M86" s="9"/>
      <c r="N86" s="10"/>
    </row>
    <row r="87" spans="3:14" x14ac:dyDescent="0.15">
      <c r="C87" s="3"/>
      <c r="D87" s="3"/>
      <c r="E87" s="5"/>
      <c r="F87" s="5"/>
      <c r="G87" s="5"/>
      <c r="H87" s="5"/>
      <c r="I87" s="5"/>
      <c r="J87" s="5"/>
      <c r="K87" s="2"/>
      <c r="L87" s="2"/>
      <c r="M87" s="9"/>
      <c r="N87" s="10"/>
    </row>
    <row r="88" spans="3:14" x14ac:dyDescent="0.15">
      <c r="C88" s="3"/>
      <c r="D88" s="3"/>
      <c r="E88" s="5"/>
      <c r="F88" s="5"/>
      <c r="G88" s="5"/>
      <c r="H88" s="5"/>
      <c r="I88" s="5"/>
      <c r="J88" s="5"/>
      <c r="K88" s="2"/>
      <c r="L88" s="2"/>
      <c r="M88" s="9"/>
      <c r="N88" s="10"/>
    </row>
    <row r="89" spans="3:14" x14ac:dyDescent="0.15">
      <c r="C89" s="3"/>
      <c r="D89" s="3"/>
      <c r="E89" s="5"/>
      <c r="F89" s="5"/>
      <c r="G89" s="5"/>
      <c r="H89" s="5"/>
      <c r="I89" s="5"/>
      <c r="J89" s="5"/>
      <c r="K89" s="2"/>
      <c r="L89" s="2"/>
      <c r="M89" s="9"/>
      <c r="N89" s="10"/>
    </row>
    <row r="90" spans="3:14" x14ac:dyDescent="0.15">
      <c r="C90" s="3"/>
      <c r="D90" s="3"/>
      <c r="E90" s="5"/>
      <c r="F90" s="5"/>
      <c r="G90" s="5"/>
      <c r="H90" s="5"/>
      <c r="I90" s="5"/>
      <c r="J90" s="5"/>
      <c r="K90" s="2"/>
      <c r="L90" s="2"/>
      <c r="M90" s="9"/>
      <c r="N90" s="10"/>
    </row>
    <row r="91" spans="3:14" x14ac:dyDescent="0.15">
      <c r="C91" s="3"/>
      <c r="D91" s="3"/>
      <c r="E91" s="5"/>
      <c r="F91" s="5"/>
      <c r="G91" s="5"/>
      <c r="H91" s="5"/>
      <c r="I91" s="5"/>
      <c r="J91" s="5"/>
      <c r="K91" s="2"/>
      <c r="L91" s="2"/>
      <c r="M91" s="9"/>
      <c r="N91" s="10"/>
    </row>
    <row r="92" spans="3:14" x14ac:dyDescent="0.15">
      <c r="C92" s="3"/>
      <c r="D92" s="3"/>
      <c r="E92" s="5"/>
      <c r="F92" s="5"/>
      <c r="G92" s="5"/>
      <c r="H92" s="5"/>
      <c r="I92" s="5"/>
      <c r="J92" s="5"/>
      <c r="K92" s="2"/>
      <c r="L92" s="2"/>
      <c r="M92" s="9"/>
      <c r="N92" s="10"/>
    </row>
    <row r="93" spans="3:14" x14ac:dyDescent="0.15">
      <c r="C93" s="3"/>
      <c r="D93" s="3"/>
      <c r="E93" s="5"/>
      <c r="F93" s="5"/>
      <c r="G93" s="5"/>
      <c r="H93" s="5"/>
      <c r="I93" s="5"/>
      <c r="J93" s="5"/>
      <c r="K93" s="2"/>
      <c r="L93" s="2"/>
      <c r="M93" s="9"/>
      <c r="N93" s="10"/>
    </row>
    <row r="94" spans="3:14" x14ac:dyDescent="0.15">
      <c r="C94" s="3"/>
      <c r="D94" s="3"/>
      <c r="E94" s="5"/>
      <c r="F94" s="5"/>
      <c r="G94" s="5"/>
      <c r="H94" s="5"/>
      <c r="I94" s="5"/>
      <c r="J94" s="5"/>
      <c r="K94" s="2"/>
      <c r="L94" s="2"/>
      <c r="M94" s="9"/>
      <c r="N94" s="10"/>
    </row>
    <row r="95" spans="3:14" x14ac:dyDescent="0.15">
      <c r="C95" s="3"/>
      <c r="D95" s="3"/>
      <c r="E95" s="5"/>
      <c r="F95" s="5"/>
      <c r="G95" s="5"/>
      <c r="H95" s="5"/>
      <c r="I95" s="5"/>
      <c r="J95" s="5"/>
      <c r="K95" s="2"/>
      <c r="L95" s="2"/>
      <c r="M95" s="9"/>
      <c r="N95" s="10"/>
    </row>
    <row r="96" spans="3:14" x14ac:dyDescent="0.15">
      <c r="C96" s="3"/>
      <c r="D96" s="3"/>
      <c r="E96" s="5"/>
      <c r="F96" s="5"/>
      <c r="G96" s="5"/>
      <c r="H96" s="5"/>
      <c r="I96" s="5"/>
      <c r="J96" s="5"/>
      <c r="K96" s="2"/>
      <c r="L96" s="2"/>
      <c r="M96" s="9"/>
      <c r="N96" s="10"/>
    </row>
    <row r="97" spans="3:14" x14ac:dyDescent="0.15">
      <c r="C97" s="3"/>
      <c r="D97" s="3"/>
      <c r="E97" s="5"/>
      <c r="F97" s="5"/>
      <c r="G97" s="5"/>
      <c r="H97" s="5"/>
      <c r="I97" s="5"/>
      <c r="J97" s="5"/>
      <c r="K97" s="2"/>
      <c r="L97" s="2"/>
      <c r="M97" s="9"/>
      <c r="N97" s="10"/>
    </row>
    <row r="98" spans="3:14" x14ac:dyDescent="0.15">
      <c r="C98" s="3"/>
      <c r="D98" s="3"/>
      <c r="E98" s="5"/>
      <c r="F98" s="5"/>
      <c r="G98" s="5"/>
      <c r="H98" s="5"/>
      <c r="I98" s="5"/>
      <c r="J98" s="5"/>
      <c r="K98" s="2"/>
      <c r="L98" s="2"/>
      <c r="M98" s="9"/>
      <c r="N98" s="10"/>
    </row>
    <row r="99" spans="3:14" x14ac:dyDescent="0.15">
      <c r="C99" s="3"/>
      <c r="D99" s="3"/>
      <c r="E99" s="5"/>
      <c r="F99" s="5"/>
      <c r="G99" s="5"/>
      <c r="H99" s="5"/>
      <c r="I99" s="5"/>
      <c r="J99" s="5"/>
      <c r="K99" s="2"/>
      <c r="L99" s="2"/>
      <c r="M99" s="9"/>
      <c r="N99" s="10"/>
    </row>
    <row r="100" spans="3:14" x14ac:dyDescent="0.15">
      <c r="C100" s="3"/>
      <c r="D100" s="3"/>
      <c r="E100" s="5"/>
      <c r="F100" s="5"/>
      <c r="G100" s="5"/>
      <c r="H100" s="5"/>
      <c r="I100" s="5"/>
      <c r="J100" s="5"/>
      <c r="K100" s="2"/>
      <c r="L100" s="2"/>
      <c r="M100" s="9"/>
      <c r="N100" s="10"/>
    </row>
    <row r="101" spans="3:14" x14ac:dyDescent="0.15">
      <c r="C101" s="3"/>
      <c r="D101" s="3"/>
      <c r="E101" s="5"/>
      <c r="F101" s="5"/>
      <c r="G101" s="5"/>
      <c r="H101" s="5"/>
      <c r="I101" s="5"/>
      <c r="J101" s="5"/>
      <c r="K101" s="2"/>
      <c r="L101" s="2"/>
      <c r="M101" s="9"/>
      <c r="N101" s="10"/>
    </row>
    <row r="102" spans="3:14" x14ac:dyDescent="0.15">
      <c r="C102" s="3"/>
      <c r="D102" s="3"/>
      <c r="E102" s="5"/>
      <c r="F102" s="5"/>
      <c r="G102" s="5"/>
      <c r="H102" s="5"/>
      <c r="I102" s="5"/>
      <c r="J102" s="5"/>
      <c r="K102" s="2"/>
      <c r="L102" s="2"/>
      <c r="M102" s="9"/>
      <c r="N102" s="10"/>
    </row>
    <row r="103" spans="3:14" x14ac:dyDescent="0.15">
      <c r="C103" s="3"/>
      <c r="D103" s="3"/>
      <c r="E103" s="5"/>
      <c r="F103" s="5"/>
      <c r="G103" s="5"/>
      <c r="H103" s="5"/>
      <c r="I103" s="5"/>
      <c r="J103" s="5"/>
      <c r="K103" s="2"/>
      <c r="L103" s="2"/>
      <c r="M103" s="9"/>
      <c r="N103" s="10"/>
    </row>
    <row r="104" spans="3:14" x14ac:dyDescent="0.15">
      <c r="C104" s="3"/>
      <c r="D104" s="3"/>
      <c r="E104" s="5"/>
      <c r="F104" s="5"/>
      <c r="G104" s="5"/>
      <c r="H104" s="5"/>
      <c r="I104" s="5"/>
      <c r="J104" s="5"/>
      <c r="K104" s="2"/>
      <c r="L104" s="2"/>
      <c r="M104" s="9"/>
      <c r="N104" s="10"/>
    </row>
    <row r="105" spans="3:14" x14ac:dyDescent="0.15">
      <c r="C105" s="3"/>
      <c r="D105" s="3"/>
      <c r="E105" s="5"/>
      <c r="F105" s="5"/>
      <c r="G105" s="5"/>
      <c r="H105" s="5"/>
      <c r="I105" s="5"/>
      <c r="J105" s="5"/>
      <c r="K105" s="2"/>
      <c r="L105" s="2"/>
      <c r="M105" s="9"/>
      <c r="N105" s="10"/>
    </row>
    <row r="106" spans="3:14" x14ac:dyDescent="0.15">
      <c r="C106" s="3"/>
      <c r="D106" s="3"/>
      <c r="E106" s="5"/>
      <c r="F106" s="5"/>
      <c r="G106" s="5"/>
      <c r="H106" s="5"/>
      <c r="I106" s="5"/>
      <c r="J106" s="5"/>
      <c r="K106" s="2"/>
      <c r="L106" s="2"/>
      <c r="M106" s="9"/>
      <c r="N106" s="10"/>
    </row>
    <row r="107" spans="3:14" x14ac:dyDescent="0.15">
      <c r="C107" s="3"/>
      <c r="D107" s="3"/>
      <c r="E107" s="5"/>
      <c r="F107" s="5"/>
      <c r="G107" s="5"/>
      <c r="H107" s="5"/>
      <c r="I107" s="5"/>
      <c r="J107" s="5"/>
      <c r="K107" s="2"/>
      <c r="L107" s="2"/>
      <c r="M107" s="9"/>
      <c r="N107" s="10"/>
    </row>
    <row r="108" spans="3:14" x14ac:dyDescent="0.15">
      <c r="C108" s="3"/>
      <c r="D108" s="3"/>
      <c r="E108" s="5"/>
      <c r="F108" s="5"/>
      <c r="G108" s="5"/>
      <c r="H108" s="5"/>
      <c r="I108" s="5"/>
      <c r="J108" s="5"/>
      <c r="K108" s="2"/>
      <c r="L108" s="2"/>
      <c r="M108" s="9"/>
      <c r="N108" s="10"/>
    </row>
    <row r="109" spans="3:14" x14ac:dyDescent="0.15">
      <c r="C109" s="3"/>
      <c r="D109" s="3"/>
      <c r="E109" s="5"/>
      <c r="F109" s="5"/>
      <c r="G109" s="5"/>
      <c r="H109" s="5"/>
      <c r="I109" s="5"/>
      <c r="J109" s="5"/>
      <c r="K109" s="2"/>
      <c r="L109" s="2"/>
      <c r="M109" s="9"/>
      <c r="N109" s="10"/>
    </row>
    <row r="110" spans="3:14" x14ac:dyDescent="0.15">
      <c r="C110" s="3"/>
      <c r="D110" s="3"/>
      <c r="E110" s="5"/>
      <c r="F110" s="5"/>
      <c r="G110" s="5"/>
      <c r="H110" s="5"/>
      <c r="I110" s="5"/>
      <c r="J110" s="5"/>
      <c r="K110" s="2"/>
      <c r="L110" s="2"/>
      <c r="M110" s="9"/>
      <c r="N110" s="10"/>
    </row>
    <row r="111" spans="3:14" x14ac:dyDescent="0.15">
      <c r="C111" s="3"/>
      <c r="D111" s="3"/>
      <c r="E111" s="5"/>
      <c r="F111" s="5"/>
      <c r="G111" s="5"/>
      <c r="H111" s="5"/>
      <c r="I111" s="5"/>
      <c r="J111" s="5"/>
      <c r="K111" s="2"/>
      <c r="L111" s="2"/>
      <c r="M111" s="9"/>
      <c r="N111" s="10"/>
    </row>
    <row r="112" spans="3:14" x14ac:dyDescent="0.15">
      <c r="C112" s="3"/>
      <c r="D112" s="3"/>
      <c r="E112" s="5"/>
      <c r="F112" s="5"/>
      <c r="G112" s="5"/>
      <c r="H112" s="5"/>
      <c r="I112" s="5"/>
      <c r="J112" s="5"/>
      <c r="K112" s="2"/>
      <c r="L112" s="2"/>
      <c r="M112" s="9"/>
      <c r="N112" s="10"/>
    </row>
    <row r="113" spans="3:14" x14ac:dyDescent="0.15">
      <c r="C113" s="3"/>
      <c r="D113" s="3"/>
      <c r="E113" s="5"/>
      <c r="F113" s="5"/>
      <c r="G113" s="5"/>
      <c r="H113" s="5"/>
      <c r="I113" s="5"/>
      <c r="J113" s="5"/>
      <c r="K113" s="2"/>
      <c r="L113" s="2"/>
      <c r="M113" s="9"/>
      <c r="N113" s="10"/>
    </row>
    <row r="114" spans="3:14" x14ac:dyDescent="0.15">
      <c r="C114" s="3"/>
      <c r="D114" s="3"/>
      <c r="E114" s="5"/>
      <c r="F114" s="5"/>
      <c r="G114" s="5"/>
      <c r="H114" s="5"/>
      <c r="I114" s="5"/>
      <c r="J114" s="5"/>
      <c r="K114" s="2"/>
      <c r="L114" s="2"/>
      <c r="M114" s="9"/>
      <c r="N114" s="10"/>
    </row>
    <row r="115" spans="3:14" x14ac:dyDescent="0.15">
      <c r="C115" s="3"/>
      <c r="D115" s="3"/>
      <c r="E115" s="5"/>
      <c r="F115" s="5"/>
      <c r="G115" s="5"/>
      <c r="H115" s="5"/>
      <c r="I115" s="5"/>
      <c r="J115" s="5"/>
      <c r="K115" s="2"/>
      <c r="L115" s="2"/>
      <c r="M115" s="9"/>
      <c r="N115" s="10"/>
    </row>
    <row r="116" spans="3:14" x14ac:dyDescent="0.15">
      <c r="C116" s="3"/>
      <c r="D116" s="3"/>
      <c r="E116" s="5"/>
      <c r="F116" s="5"/>
      <c r="G116" s="5"/>
      <c r="H116" s="5"/>
      <c r="I116" s="5"/>
      <c r="J116" s="5"/>
      <c r="K116" s="2"/>
      <c r="L116" s="2"/>
      <c r="M116" s="9"/>
      <c r="N116" s="10"/>
    </row>
    <row r="117" spans="3:14" x14ac:dyDescent="0.15">
      <c r="C117" s="3"/>
      <c r="D117" s="3"/>
      <c r="E117" s="5"/>
      <c r="F117" s="5"/>
      <c r="G117" s="5"/>
      <c r="H117" s="5"/>
      <c r="I117" s="5"/>
      <c r="J117" s="5"/>
      <c r="K117" s="2"/>
      <c r="L117" s="2"/>
      <c r="M117" s="9"/>
      <c r="N117" s="10"/>
    </row>
    <row r="118" spans="3:14" x14ac:dyDescent="0.15">
      <c r="C118" s="3"/>
      <c r="D118" s="3"/>
      <c r="E118" s="5"/>
      <c r="F118" s="5"/>
      <c r="G118" s="5"/>
      <c r="H118" s="5"/>
      <c r="I118" s="5"/>
      <c r="J118" s="5"/>
      <c r="K118" s="2"/>
      <c r="L118" s="2"/>
      <c r="M118" s="9"/>
      <c r="N118" s="10"/>
    </row>
    <row r="119" spans="3:14" x14ac:dyDescent="0.15">
      <c r="C119" s="3"/>
      <c r="D119" s="3"/>
      <c r="E119" s="5"/>
      <c r="F119" s="5"/>
      <c r="G119" s="5"/>
      <c r="H119" s="5"/>
      <c r="I119" s="5"/>
      <c r="J119" s="5"/>
      <c r="K119" s="2"/>
      <c r="L119" s="2"/>
      <c r="M119" s="9"/>
      <c r="N119" s="10"/>
    </row>
    <row r="120" spans="3:14" x14ac:dyDescent="0.15">
      <c r="C120" s="3"/>
      <c r="D120" s="3"/>
      <c r="E120" s="5"/>
      <c r="F120" s="5"/>
      <c r="G120" s="5"/>
      <c r="H120" s="5"/>
      <c r="I120" s="5"/>
      <c r="J120" s="5"/>
      <c r="K120" s="2"/>
      <c r="L120" s="2"/>
      <c r="M120" s="9"/>
      <c r="N120" s="10"/>
    </row>
    <row r="121" spans="3:14" x14ac:dyDescent="0.15">
      <c r="C121" s="3"/>
      <c r="D121" s="3"/>
      <c r="E121" s="5"/>
      <c r="F121" s="5"/>
      <c r="G121" s="5"/>
      <c r="H121" s="5"/>
      <c r="I121" s="5"/>
      <c r="J121" s="5"/>
      <c r="K121" s="2"/>
      <c r="L121" s="2"/>
      <c r="M121" s="9"/>
      <c r="N121" s="10"/>
    </row>
    <row r="122" spans="3:14" x14ac:dyDescent="0.15">
      <c r="C122" s="3"/>
      <c r="D122" s="3"/>
      <c r="E122" s="5"/>
      <c r="F122" s="5"/>
      <c r="G122" s="5"/>
      <c r="H122" s="5"/>
      <c r="I122" s="5"/>
      <c r="J122" s="5"/>
      <c r="K122" s="2"/>
      <c r="L122" s="2"/>
      <c r="M122" s="9"/>
      <c r="N122" s="10"/>
    </row>
    <row r="123" spans="3:14" x14ac:dyDescent="0.15">
      <c r="C123" s="3"/>
      <c r="D123" s="3"/>
      <c r="E123" s="5"/>
      <c r="F123" s="5"/>
      <c r="G123" s="5"/>
      <c r="H123" s="5"/>
      <c r="I123" s="5"/>
      <c r="J123" s="5"/>
      <c r="K123" s="2"/>
      <c r="L123" s="2"/>
      <c r="M123" s="9"/>
      <c r="N123" s="10"/>
    </row>
    <row r="124" spans="3:14" x14ac:dyDescent="0.15">
      <c r="C124" s="3"/>
      <c r="D124" s="3"/>
      <c r="E124" s="5"/>
      <c r="F124" s="5"/>
      <c r="G124" s="5"/>
      <c r="H124" s="5"/>
      <c r="I124" s="5"/>
      <c r="J124" s="5"/>
      <c r="K124" s="2"/>
      <c r="L124" s="2"/>
      <c r="M124" s="9"/>
      <c r="N124" s="10"/>
    </row>
    <row r="125" spans="3:14" x14ac:dyDescent="0.15">
      <c r="C125" s="3"/>
      <c r="D125" s="3"/>
      <c r="E125" s="5"/>
      <c r="F125" s="5"/>
      <c r="G125" s="5"/>
      <c r="H125" s="5"/>
      <c r="I125" s="5"/>
      <c r="J125" s="5"/>
      <c r="K125" s="2"/>
      <c r="L125" s="2"/>
      <c r="M125" s="2"/>
    </row>
    <row r="126" spans="3:14" x14ac:dyDescent="0.15">
      <c r="C126" s="3"/>
      <c r="D126" s="3"/>
      <c r="E126" s="5"/>
      <c r="F126" s="5"/>
      <c r="G126" s="5"/>
      <c r="H126" s="5"/>
      <c r="I126" s="5"/>
      <c r="J126" s="5"/>
      <c r="K126" s="2"/>
      <c r="L126" s="2"/>
      <c r="M126" s="2"/>
    </row>
    <row r="127" spans="3:14" x14ac:dyDescent="0.15">
      <c r="C127" s="3"/>
      <c r="D127" s="3"/>
      <c r="E127" s="5"/>
      <c r="F127" s="5"/>
      <c r="G127" s="5"/>
      <c r="H127" s="5"/>
      <c r="I127" s="5"/>
      <c r="J127" s="5"/>
      <c r="K127" s="2"/>
      <c r="L127" s="2"/>
      <c r="M127" s="2"/>
    </row>
    <row r="128" spans="3:14" x14ac:dyDescent="0.15">
      <c r="C128" s="3"/>
      <c r="D128" s="3"/>
      <c r="E128" s="5"/>
      <c r="F128" s="5"/>
      <c r="G128" s="5"/>
      <c r="H128" s="5"/>
      <c r="I128" s="5"/>
      <c r="J128" s="5"/>
      <c r="K128" s="2"/>
      <c r="L128" s="2"/>
      <c r="M128" s="2"/>
    </row>
    <row r="129" spans="3:13" x14ac:dyDescent="0.15">
      <c r="C129" s="3"/>
      <c r="D129" s="3"/>
      <c r="E129" s="5"/>
      <c r="F129" s="5"/>
      <c r="G129" s="5"/>
      <c r="H129" s="5"/>
      <c r="I129" s="5"/>
      <c r="J129" s="5"/>
      <c r="K129" s="2"/>
      <c r="L129" s="2"/>
      <c r="M129" s="2"/>
    </row>
    <row r="130" spans="3:13" x14ac:dyDescent="0.15">
      <c r="C130" s="3"/>
      <c r="D130" s="3"/>
      <c r="E130" s="5"/>
      <c r="F130" s="5"/>
      <c r="G130" s="5"/>
      <c r="H130" s="5"/>
      <c r="I130" s="5"/>
      <c r="J130" s="5"/>
      <c r="K130" s="2"/>
      <c r="L130" s="2"/>
      <c r="M130" s="2"/>
    </row>
    <row r="131" spans="3:13" x14ac:dyDescent="0.15">
      <c r="C131" s="3"/>
      <c r="D131" s="3"/>
      <c r="E131" s="5"/>
      <c r="F131" s="5"/>
      <c r="G131" s="5"/>
      <c r="H131" s="5"/>
      <c r="I131" s="5"/>
      <c r="J131" s="5"/>
      <c r="K131" s="2"/>
      <c r="L131" s="2"/>
      <c r="M131" s="2"/>
    </row>
    <row r="132" spans="3:13" x14ac:dyDescent="0.15">
      <c r="C132" s="3"/>
      <c r="D132" s="3"/>
      <c r="E132" s="5"/>
      <c r="F132" s="5"/>
      <c r="G132" s="5"/>
      <c r="H132" s="5"/>
      <c r="I132" s="5"/>
      <c r="J132" s="5"/>
      <c r="K132" s="2"/>
      <c r="L132" s="2"/>
      <c r="M132" s="2"/>
    </row>
    <row r="133" spans="3:13" x14ac:dyDescent="0.15">
      <c r="C133" s="3"/>
      <c r="D133" s="3"/>
      <c r="E133" s="5"/>
      <c r="F133" s="5"/>
      <c r="G133" s="5"/>
      <c r="H133" s="5"/>
      <c r="I133" s="5"/>
      <c r="J133" s="5"/>
      <c r="K133" s="2"/>
      <c r="L133" s="2"/>
      <c r="M133" s="2"/>
    </row>
    <row r="134" spans="3:13" x14ac:dyDescent="0.15">
      <c r="C134" s="3"/>
      <c r="D134" s="3"/>
      <c r="E134" s="5"/>
      <c r="F134" s="5"/>
      <c r="G134" s="5"/>
      <c r="H134" s="5"/>
      <c r="I134" s="5"/>
      <c r="J134" s="5"/>
      <c r="K134" s="2"/>
      <c r="L134" s="2"/>
      <c r="M134" s="2"/>
    </row>
    <row r="135" spans="3:13" x14ac:dyDescent="0.15">
      <c r="C135" s="3"/>
      <c r="D135" s="3"/>
      <c r="E135" s="5"/>
      <c r="F135" s="5"/>
      <c r="G135" s="5"/>
      <c r="H135" s="5"/>
      <c r="I135" s="5"/>
      <c r="J135" s="5"/>
      <c r="K135" s="2"/>
      <c r="L135" s="2"/>
      <c r="M135" s="2"/>
    </row>
    <row r="136" spans="3:13" x14ac:dyDescent="0.15">
      <c r="C136" s="3"/>
      <c r="D136" s="3"/>
      <c r="E136" s="5"/>
      <c r="F136" s="5"/>
      <c r="G136" s="5"/>
      <c r="H136" s="5"/>
      <c r="I136" s="5"/>
      <c r="J136" s="5"/>
      <c r="K136" s="2"/>
      <c r="L136" s="2"/>
      <c r="M136" s="2"/>
    </row>
    <row r="137" spans="3:13" x14ac:dyDescent="0.15">
      <c r="C137" s="3"/>
      <c r="D137" s="3"/>
      <c r="E137" s="5"/>
      <c r="F137" s="5"/>
      <c r="G137" s="5"/>
      <c r="H137" s="5"/>
      <c r="I137" s="5"/>
      <c r="J137" s="5"/>
      <c r="K137" s="2"/>
      <c r="L137" s="2"/>
      <c r="M137" s="2"/>
    </row>
    <row r="138" spans="3:13" x14ac:dyDescent="0.15">
      <c r="C138" s="4"/>
      <c r="D138" s="4"/>
      <c r="E138" s="6"/>
      <c r="F138" s="6"/>
      <c r="G138" s="6"/>
      <c r="H138" s="6"/>
      <c r="I138" s="6"/>
      <c r="J138" s="6"/>
    </row>
    <row r="139" spans="3:13" x14ac:dyDescent="0.15">
      <c r="C139" s="4"/>
      <c r="D139" s="4"/>
      <c r="E139" s="6"/>
      <c r="F139" s="6"/>
      <c r="G139" s="6"/>
      <c r="H139" s="6"/>
      <c r="I139" s="6"/>
      <c r="J139" s="6"/>
    </row>
    <row r="140" spans="3:13" x14ac:dyDescent="0.15">
      <c r="C140" s="4"/>
      <c r="D140" s="4"/>
      <c r="E140" s="6"/>
      <c r="F140" s="6"/>
      <c r="G140" s="6"/>
      <c r="H140" s="6"/>
      <c r="I140" s="6"/>
      <c r="J140" s="6"/>
    </row>
    <row r="141" spans="3:13" x14ac:dyDescent="0.15">
      <c r="C141" s="4"/>
      <c r="D141" s="4"/>
      <c r="E141" s="6"/>
      <c r="F141" s="6"/>
      <c r="G141" s="6"/>
      <c r="H141" s="6"/>
      <c r="I141" s="6"/>
      <c r="J141" s="6"/>
    </row>
    <row r="142" spans="3:13" x14ac:dyDescent="0.15">
      <c r="C142" s="4"/>
      <c r="D142" s="4"/>
      <c r="E142" s="6"/>
      <c r="F142" s="6"/>
      <c r="G142" s="6"/>
      <c r="H142" s="6"/>
      <c r="I142" s="6"/>
      <c r="J142" s="6"/>
    </row>
    <row r="143" spans="3:13" x14ac:dyDescent="0.15">
      <c r="C143" s="4"/>
      <c r="D143" s="4"/>
      <c r="E143" s="6"/>
      <c r="F143" s="6"/>
      <c r="G143" s="6"/>
      <c r="H143" s="6"/>
      <c r="I143" s="6"/>
      <c r="J143" s="6"/>
    </row>
    <row r="144" spans="3:13" x14ac:dyDescent="0.15">
      <c r="C144" s="4"/>
      <c r="D144" s="4"/>
      <c r="E144" s="6"/>
      <c r="F144" s="6"/>
      <c r="G144" s="6"/>
      <c r="H144" s="6"/>
      <c r="I144" s="6"/>
      <c r="J144" s="6"/>
    </row>
    <row r="145" spans="5:10" x14ac:dyDescent="0.15">
      <c r="E145" s="6"/>
      <c r="F145" s="6"/>
      <c r="G145" s="6"/>
      <c r="H145" s="6"/>
      <c r="I145" s="6"/>
      <c r="J145" s="6"/>
    </row>
    <row r="146" spans="5:10" x14ac:dyDescent="0.15">
      <c r="E146" s="6"/>
      <c r="F146" s="6"/>
      <c r="G146" s="6"/>
      <c r="H146" s="6"/>
      <c r="I146" s="6"/>
      <c r="J146" s="6"/>
    </row>
    <row r="147" spans="5:10" x14ac:dyDescent="0.15">
      <c r="E147" s="6"/>
      <c r="F147" s="6"/>
      <c r="G147" s="6"/>
      <c r="H147" s="6"/>
      <c r="I147" s="6"/>
      <c r="J147" s="6"/>
    </row>
    <row r="148" spans="5:10" x14ac:dyDescent="0.15">
      <c r="E148" s="6"/>
      <c r="F148" s="6"/>
      <c r="G148" s="6"/>
      <c r="H148" s="6"/>
      <c r="I148" s="6"/>
      <c r="J148" s="6"/>
    </row>
    <row r="149" spans="5:10" x14ac:dyDescent="0.15">
      <c r="E149" s="6"/>
      <c r="F149" s="6"/>
      <c r="G149" s="6"/>
      <c r="H149" s="6"/>
      <c r="I149" s="6"/>
      <c r="J149" s="6"/>
    </row>
    <row r="150" spans="5:10" x14ac:dyDescent="0.15">
      <c r="E150" s="6"/>
      <c r="F150" s="6"/>
      <c r="G150" s="6"/>
      <c r="H150" s="6"/>
      <c r="I150" s="6"/>
      <c r="J150" s="6"/>
    </row>
    <row r="151" spans="5:10" x14ac:dyDescent="0.15">
      <c r="E151" s="6"/>
      <c r="F151" s="6"/>
      <c r="G151" s="6"/>
      <c r="H151" s="6"/>
      <c r="I151" s="6"/>
      <c r="J151" s="6"/>
    </row>
    <row r="152" spans="5:10" x14ac:dyDescent="0.15">
      <c r="E152" s="6"/>
      <c r="F152" s="6"/>
      <c r="G152" s="6"/>
      <c r="H152" s="6"/>
      <c r="I152" s="6"/>
      <c r="J152" s="6"/>
    </row>
  </sheetData>
  <mergeCells count="33">
    <mergeCell ref="L5:M5"/>
    <mergeCell ref="A6:M6"/>
    <mergeCell ref="A18:M18"/>
    <mergeCell ref="A32:D32"/>
    <mergeCell ref="A20:B20"/>
    <mergeCell ref="A21:B21"/>
    <mergeCell ref="A22:B22"/>
    <mergeCell ref="A23:B23"/>
    <mergeCell ref="A26:B26"/>
    <mergeCell ref="A24:B24"/>
    <mergeCell ref="A25:B25"/>
    <mergeCell ref="A27:B27"/>
    <mergeCell ref="A28:B28"/>
    <mergeCell ref="A49:D49"/>
    <mergeCell ref="A33:B33"/>
    <mergeCell ref="A34:B34"/>
    <mergeCell ref="A35:B35"/>
    <mergeCell ref="A36:B36"/>
    <mergeCell ref="A37:B37"/>
    <mergeCell ref="A38:B38"/>
    <mergeCell ref="A41:B41"/>
    <mergeCell ref="A42:B42"/>
    <mergeCell ref="A47:B47"/>
    <mergeCell ref="A46:D46"/>
    <mergeCell ref="A39:B39"/>
    <mergeCell ref="A43:B43"/>
    <mergeCell ref="A45:B45"/>
    <mergeCell ref="A40:B40"/>
    <mergeCell ref="A29:B29"/>
    <mergeCell ref="A44:B44"/>
    <mergeCell ref="A31:B31"/>
    <mergeCell ref="A48:C48"/>
    <mergeCell ref="A30:B30"/>
  </mergeCells>
  <phoneticPr fontId="2"/>
  <printOptions horizontalCentered="1"/>
  <pageMargins left="0.78740157480314965" right="0.78740157480314965" top="0.98425196850393704" bottom="0.98425196850393704" header="0.51181102362204722" footer="0.5118110236220472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53"/>
  <sheetViews>
    <sheetView view="pageBreakPreview" topLeftCell="A46" zoomScale="130" zoomScaleNormal="100" zoomScaleSheetLayoutView="130" workbookViewId="0">
      <selection activeCell="A11" sqref="A11"/>
    </sheetView>
  </sheetViews>
  <sheetFormatPr defaultRowHeight="13.5" x14ac:dyDescent="0.15"/>
  <cols>
    <col min="1" max="1" width="3.625" customWidth="1"/>
    <col min="2" max="2" width="6.5" customWidth="1"/>
    <col min="4" max="4" width="4.5" customWidth="1"/>
    <col min="5" max="5" width="7.875" customWidth="1"/>
    <col min="6" max="12" width="9.625" customWidth="1"/>
    <col min="13" max="13" width="13.875" customWidth="1"/>
    <col min="14" max="14" width="6.5" customWidth="1"/>
  </cols>
  <sheetData>
    <row r="4" spans="1:13" x14ac:dyDescent="0.15">
      <c r="A4" s="7" t="s">
        <v>198</v>
      </c>
      <c r="B4" s="7"/>
    </row>
    <row r="5" spans="1:13" x14ac:dyDescent="0.15">
      <c r="A5" s="7"/>
      <c r="B5" s="7"/>
      <c r="L5" s="86" t="s">
        <v>165</v>
      </c>
      <c r="M5" s="86"/>
    </row>
    <row r="6" spans="1:13" ht="17.25" x14ac:dyDescent="0.15">
      <c r="A6" s="87" t="s">
        <v>69</v>
      </c>
      <c r="B6" s="87"/>
      <c r="C6" s="88"/>
      <c r="D6" s="88"/>
      <c r="E6" s="88"/>
      <c r="F6" s="88"/>
      <c r="G6" s="88"/>
      <c r="H6" s="88"/>
      <c r="I6" s="88"/>
      <c r="J6" s="88"/>
      <c r="K6" s="88"/>
      <c r="L6" s="88"/>
      <c r="M6" s="88"/>
    </row>
    <row r="7" spans="1:13" x14ac:dyDescent="0.15">
      <c r="A7" t="s">
        <v>37</v>
      </c>
    </row>
    <row r="8" spans="1:13" x14ac:dyDescent="0.15">
      <c r="A8" s="7"/>
      <c r="B8" s="7"/>
      <c r="D8" s="1" t="s">
        <v>34</v>
      </c>
    </row>
    <row r="9" spans="1:13" x14ac:dyDescent="0.15">
      <c r="A9" s="7"/>
      <c r="B9" s="7"/>
      <c r="H9" t="s">
        <v>195</v>
      </c>
      <c r="I9" s="82"/>
      <c r="K9" s="1"/>
    </row>
    <row r="10" spans="1:13" x14ac:dyDescent="0.15">
      <c r="A10" s="7"/>
      <c r="B10" s="7"/>
      <c r="I10" t="s">
        <v>35</v>
      </c>
    </row>
    <row r="11" spans="1:13" x14ac:dyDescent="0.15">
      <c r="A11" s="7"/>
      <c r="B11" s="7"/>
      <c r="I11" t="s">
        <v>36</v>
      </c>
      <c r="M11" s="78"/>
    </row>
    <row r="13" spans="1:13" x14ac:dyDescent="0.15">
      <c r="A13" t="s">
        <v>70</v>
      </c>
    </row>
    <row r="15" spans="1:13" x14ac:dyDescent="0.15">
      <c r="C15" t="s">
        <v>194</v>
      </c>
    </row>
    <row r="18" spans="1:14" x14ac:dyDescent="0.15">
      <c r="A18" s="89" t="s">
        <v>48</v>
      </c>
      <c r="B18" s="89"/>
      <c r="C18" s="89"/>
      <c r="D18" s="89"/>
      <c r="E18" s="89"/>
      <c r="F18" s="89"/>
      <c r="G18" s="89"/>
      <c r="H18" s="89"/>
      <c r="I18" s="89"/>
      <c r="J18" s="89"/>
      <c r="K18" s="89"/>
      <c r="L18" s="89"/>
      <c r="M18" s="89"/>
    </row>
    <row r="19" spans="1:14" x14ac:dyDescent="0.15">
      <c r="A19" s="32"/>
      <c r="B19" s="32"/>
      <c r="C19" s="32"/>
      <c r="D19" s="32"/>
      <c r="E19" s="32"/>
      <c r="F19" s="32"/>
      <c r="G19" s="32"/>
      <c r="H19" s="32"/>
      <c r="I19" s="32"/>
      <c r="J19" s="32"/>
      <c r="K19" s="32"/>
      <c r="L19" s="32"/>
      <c r="M19" s="32"/>
    </row>
    <row r="20" spans="1:14" ht="27.75" thickBot="1" x14ac:dyDescent="0.2">
      <c r="A20" s="90" t="s">
        <v>0</v>
      </c>
      <c r="B20" s="91"/>
      <c r="C20" s="19" t="s">
        <v>1</v>
      </c>
      <c r="D20" s="19" t="s">
        <v>2</v>
      </c>
      <c r="E20" s="19" t="s">
        <v>3</v>
      </c>
      <c r="F20" s="19" t="s">
        <v>4</v>
      </c>
      <c r="G20" s="20" t="s">
        <v>5</v>
      </c>
      <c r="H20" s="19" t="s">
        <v>6</v>
      </c>
      <c r="I20" s="19" t="s">
        <v>7</v>
      </c>
      <c r="J20" s="19" t="s">
        <v>71</v>
      </c>
      <c r="K20" s="19" t="s">
        <v>8</v>
      </c>
      <c r="L20" s="19" t="s">
        <v>9</v>
      </c>
      <c r="M20" s="19" t="s">
        <v>10</v>
      </c>
    </row>
    <row r="21" spans="1:14" ht="14.25" thickTop="1" x14ac:dyDescent="0.15">
      <c r="A21" s="92" t="s">
        <v>11</v>
      </c>
      <c r="B21" s="93"/>
      <c r="C21" s="15"/>
      <c r="D21" s="15"/>
      <c r="E21" s="16"/>
      <c r="F21" s="16"/>
      <c r="G21" s="16"/>
      <c r="H21" s="16"/>
      <c r="I21" s="16"/>
      <c r="J21" s="16"/>
      <c r="K21" s="17"/>
      <c r="L21" s="17"/>
      <c r="M21" s="18"/>
      <c r="N21" s="10"/>
    </row>
    <row r="22" spans="1:14" x14ac:dyDescent="0.15">
      <c r="A22" s="83" t="s">
        <v>19</v>
      </c>
      <c r="B22" s="84"/>
      <c r="C22" s="11" t="s">
        <v>49</v>
      </c>
      <c r="D22" s="11" t="s">
        <v>50</v>
      </c>
      <c r="E22" s="43" t="s">
        <v>51</v>
      </c>
      <c r="F22" s="43" t="s">
        <v>52</v>
      </c>
      <c r="G22" s="43" t="s">
        <v>53</v>
      </c>
      <c r="H22" s="43" t="s">
        <v>52</v>
      </c>
      <c r="I22" s="43" t="s">
        <v>53</v>
      </c>
      <c r="J22" s="12" t="s">
        <v>72</v>
      </c>
      <c r="K22" s="13" t="s">
        <v>166</v>
      </c>
      <c r="L22" s="43" t="s">
        <v>54</v>
      </c>
      <c r="M22" s="14"/>
      <c r="N22" s="10"/>
    </row>
    <row r="23" spans="1:14" x14ac:dyDescent="0.15">
      <c r="A23" s="83" t="s">
        <v>19</v>
      </c>
      <c r="B23" s="84"/>
      <c r="C23" s="11" t="s">
        <v>49</v>
      </c>
      <c r="D23" s="11" t="s">
        <v>50</v>
      </c>
      <c r="E23" s="43" t="s">
        <v>51</v>
      </c>
      <c r="F23" s="43" t="s">
        <v>52</v>
      </c>
      <c r="G23" s="43" t="s">
        <v>53</v>
      </c>
      <c r="H23" s="43" t="s">
        <v>52</v>
      </c>
      <c r="I23" s="43" t="s">
        <v>53</v>
      </c>
      <c r="J23" s="12" t="s">
        <v>72</v>
      </c>
      <c r="K23" s="13" t="s">
        <v>166</v>
      </c>
      <c r="L23" s="43" t="s">
        <v>54</v>
      </c>
      <c r="M23" s="14"/>
      <c r="N23" s="10"/>
    </row>
    <row r="24" spans="1:14" x14ac:dyDescent="0.15">
      <c r="A24" s="83"/>
      <c r="B24" s="84"/>
      <c r="C24" s="11"/>
      <c r="D24" s="11"/>
      <c r="E24" s="43" t="s">
        <v>55</v>
      </c>
      <c r="F24" s="43" t="s">
        <v>56</v>
      </c>
      <c r="G24" s="43" t="s">
        <v>57</v>
      </c>
      <c r="H24" s="43" t="s">
        <v>56</v>
      </c>
      <c r="I24" s="43" t="s">
        <v>57</v>
      </c>
      <c r="J24" s="12"/>
      <c r="K24" s="13"/>
      <c r="L24" s="43" t="s">
        <v>57</v>
      </c>
      <c r="M24" s="14" t="s">
        <v>167</v>
      </c>
      <c r="N24" s="10"/>
    </row>
    <row r="25" spans="1:14" x14ac:dyDescent="0.15">
      <c r="A25" s="83"/>
      <c r="B25" s="84"/>
      <c r="C25" s="11"/>
      <c r="D25" s="11"/>
      <c r="E25" s="43"/>
      <c r="F25" s="43"/>
      <c r="G25" s="43"/>
      <c r="H25" s="43"/>
      <c r="I25" s="43"/>
      <c r="J25" s="12"/>
      <c r="K25" s="13"/>
      <c r="L25" s="44"/>
      <c r="M25" s="14"/>
      <c r="N25" s="10"/>
    </row>
    <row r="26" spans="1:14" x14ac:dyDescent="0.15">
      <c r="A26" s="83" t="s">
        <v>19</v>
      </c>
      <c r="B26" s="84"/>
      <c r="C26" s="11" t="s">
        <v>49</v>
      </c>
      <c r="D26" s="11" t="s">
        <v>50</v>
      </c>
      <c r="E26" s="43" t="s">
        <v>51</v>
      </c>
      <c r="F26" s="43" t="s">
        <v>52</v>
      </c>
      <c r="G26" s="43" t="s">
        <v>53</v>
      </c>
      <c r="H26" s="43" t="s">
        <v>52</v>
      </c>
      <c r="I26" s="43" t="s">
        <v>53</v>
      </c>
      <c r="J26" s="12" t="s">
        <v>72</v>
      </c>
      <c r="K26" s="13" t="s">
        <v>166</v>
      </c>
      <c r="L26" s="43" t="s">
        <v>54</v>
      </c>
      <c r="M26" s="14"/>
      <c r="N26" s="10"/>
    </row>
    <row r="27" spans="1:14" x14ac:dyDescent="0.15">
      <c r="A27" s="83" t="s">
        <v>19</v>
      </c>
      <c r="B27" s="84"/>
      <c r="C27" s="11" t="s">
        <v>49</v>
      </c>
      <c r="D27" s="11" t="s">
        <v>50</v>
      </c>
      <c r="E27" s="43" t="s">
        <v>51</v>
      </c>
      <c r="F27" s="43" t="s">
        <v>52</v>
      </c>
      <c r="G27" s="43" t="s">
        <v>53</v>
      </c>
      <c r="H27" s="43" t="s">
        <v>52</v>
      </c>
      <c r="I27" s="43" t="s">
        <v>53</v>
      </c>
      <c r="J27" s="12" t="s">
        <v>72</v>
      </c>
      <c r="K27" s="13" t="s">
        <v>166</v>
      </c>
      <c r="L27" s="43" t="s">
        <v>54</v>
      </c>
      <c r="M27" s="14"/>
      <c r="N27" s="10"/>
    </row>
    <row r="28" spans="1:14" x14ac:dyDescent="0.15">
      <c r="A28" s="83"/>
      <c r="B28" s="84"/>
      <c r="C28" s="11"/>
      <c r="D28" s="11"/>
      <c r="E28" s="43" t="s">
        <v>55</v>
      </c>
      <c r="F28" s="43" t="s">
        <v>56</v>
      </c>
      <c r="G28" s="43" t="s">
        <v>57</v>
      </c>
      <c r="H28" s="43" t="s">
        <v>56</v>
      </c>
      <c r="I28" s="43" t="s">
        <v>57</v>
      </c>
      <c r="J28" s="12"/>
      <c r="K28" s="13"/>
      <c r="L28" s="43" t="s">
        <v>57</v>
      </c>
      <c r="M28" s="14" t="s">
        <v>167</v>
      </c>
      <c r="N28" s="10"/>
    </row>
    <row r="29" spans="1:14" x14ac:dyDescent="0.15">
      <c r="A29" s="83"/>
      <c r="B29" s="84"/>
      <c r="C29" s="11"/>
      <c r="D29" s="11"/>
      <c r="E29" s="43"/>
      <c r="F29" s="43"/>
      <c r="G29" s="43"/>
      <c r="H29" s="43"/>
      <c r="I29" s="43"/>
      <c r="J29" s="12"/>
      <c r="K29" s="13"/>
      <c r="L29" s="44"/>
      <c r="M29" s="14"/>
      <c r="N29" s="10"/>
    </row>
    <row r="30" spans="1:14" x14ac:dyDescent="0.15">
      <c r="A30" s="83" t="s">
        <v>25</v>
      </c>
      <c r="B30" s="84"/>
      <c r="C30" s="11" t="s">
        <v>58</v>
      </c>
      <c r="D30" s="11" t="s">
        <v>59</v>
      </c>
      <c r="E30" s="43" t="s">
        <v>60</v>
      </c>
      <c r="F30" s="43" t="s">
        <v>56</v>
      </c>
      <c r="G30" s="43" t="s">
        <v>57</v>
      </c>
      <c r="H30" s="43" t="s">
        <v>56</v>
      </c>
      <c r="I30" s="43" t="s">
        <v>57</v>
      </c>
      <c r="J30" s="12"/>
      <c r="K30" s="13"/>
      <c r="L30" s="43" t="s">
        <v>57</v>
      </c>
      <c r="M30" s="14" t="s">
        <v>20</v>
      </c>
      <c r="N30" s="10"/>
    </row>
    <row r="31" spans="1:14" x14ac:dyDescent="0.15">
      <c r="A31" s="83"/>
      <c r="B31" s="84"/>
      <c r="C31" s="11"/>
      <c r="D31" s="11"/>
      <c r="E31" s="43"/>
      <c r="F31" s="43"/>
      <c r="G31" s="43"/>
      <c r="H31" s="43"/>
      <c r="I31" s="43"/>
      <c r="J31" s="12"/>
      <c r="K31" s="13"/>
      <c r="L31" s="44"/>
      <c r="M31" s="14"/>
      <c r="N31" s="10"/>
    </row>
    <row r="32" spans="1:14" x14ac:dyDescent="0.15">
      <c r="A32" s="85" t="s">
        <v>21</v>
      </c>
      <c r="B32" s="85"/>
      <c r="C32" s="85"/>
      <c r="D32" s="85"/>
      <c r="E32" s="43"/>
      <c r="F32" s="43"/>
      <c r="G32" s="43" t="s">
        <v>61</v>
      </c>
      <c r="H32" s="43"/>
      <c r="I32" s="43" t="s">
        <v>61</v>
      </c>
      <c r="J32" s="12"/>
      <c r="K32" s="13"/>
      <c r="L32" s="43" t="s">
        <v>61</v>
      </c>
      <c r="M32" s="14"/>
      <c r="N32" s="10"/>
    </row>
    <row r="33" spans="1:14" x14ac:dyDescent="0.15">
      <c r="A33" s="83"/>
      <c r="B33" s="84"/>
      <c r="C33" s="11"/>
      <c r="D33" s="11"/>
      <c r="E33" s="43"/>
      <c r="F33" s="43"/>
      <c r="G33" s="43"/>
      <c r="H33" s="43"/>
      <c r="I33" s="43"/>
      <c r="J33" s="12"/>
      <c r="K33" s="13"/>
      <c r="L33" s="44"/>
      <c r="M33" s="14"/>
      <c r="N33" s="10"/>
    </row>
    <row r="34" spans="1:14" x14ac:dyDescent="0.15">
      <c r="A34" s="83" t="s">
        <v>22</v>
      </c>
      <c r="B34" s="84"/>
      <c r="C34" s="11" t="s">
        <v>49</v>
      </c>
      <c r="D34" s="11" t="s">
        <v>62</v>
      </c>
      <c r="E34" s="43" t="s">
        <v>51</v>
      </c>
      <c r="F34" s="43" t="s">
        <v>52</v>
      </c>
      <c r="G34" s="43" t="s">
        <v>53</v>
      </c>
      <c r="H34" s="43" t="s">
        <v>52</v>
      </c>
      <c r="I34" s="43" t="s">
        <v>53</v>
      </c>
      <c r="J34" s="12" t="s">
        <v>73</v>
      </c>
      <c r="K34" s="13" t="s">
        <v>166</v>
      </c>
      <c r="L34" s="43" t="s">
        <v>54</v>
      </c>
      <c r="M34" s="14"/>
      <c r="N34" s="10"/>
    </row>
    <row r="35" spans="1:14" x14ac:dyDescent="0.15">
      <c r="A35" s="83" t="s">
        <v>22</v>
      </c>
      <c r="B35" s="84"/>
      <c r="C35" s="11" t="s">
        <v>49</v>
      </c>
      <c r="D35" s="11" t="s">
        <v>62</v>
      </c>
      <c r="E35" s="43" t="s">
        <v>51</v>
      </c>
      <c r="F35" s="43" t="s">
        <v>52</v>
      </c>
      <c r="G35" s="43" t="s">
        <v>53</v>
      </c>
      <c r="H35" s="43" t="s">
        <v>52</v>
      </c>
      <c r="I35" s="43" t="s">
        <v>53</v>
      </c>
      <c r="J35" s="12" t="s">
        <v>73</v>
      </c>
      <c r="K35" s="13" t="s">
        <v>166</v>
      </c>
      <c r="L35" s="43" t="s">
        <v>54</v>
      </c>
      <c r="M35" s="14"/>
      <c r="N35" s="10"/>
    </row>
    <row r="36" spans="1:14" x14ac:dyDescent="0.15">
      <c r="A36" s="83"/>
      <c r="B36" s="84"/>
      <c r="C36" s="11"/>
      <c r="D36" s="11"/>
      <c r="E36" s="43" t="s">
        <v>55</v>
      </c>
      <c r="F36" s="43" t="s">
        <v>56</v>
      </c>
      <c r="G36" s="43" t="s">
        <v>57</v>
      </c>
      <c r="H36" s="43" t="s">
        <v>56</v>
      </c>
      <c r="I36" s="43" t="s">
        <v>57</v>
      </c>
      <c r="J36" s="12"/>
      <c r="K36" s="13"/>
      <c r="L36" s="43" t="s">
        <v>57</v>
      </c>
      <c r="M36" s="14" t="s">
        <v>167</v>
      </c>
      <c r="N36" s="10"/>
    </row>
    <row r="37" spans="1:14" x14ac:dyDescent="0.15">
      <c r="A37" s="83"/>
      <c r="B37" s="84"/>
      <c r="C37" s="11"/>
      <c r="D37" s="11"/>
      <c r="E37" s="43"/>
      <c r="F37" s="43"/>
      <c r="G37" s="43"/>
      <c r="H37" s="43"/>
      <c r="I37" s="43"/>
      <c r="J37" s="12"/>
      <c r="K37" s="13"/>
      <c r="L37" s="43"/>
      <c r="M37" s="14"/>
      <c r="N37" s="10"/>
    </row>
    <row r="38" spans="1:14" x14ac:dyDescent="0.15">
      <c r="A38" s="83" t="s">
        <v>26</v>
      </c>
      <c r="B38" s="84"/>
      <c r="C38" s="11" t="s">
        <v>58</v>
      </c>
      <c r="D38" s="11" t="s">
        <v>63</v>
      </c>
      <c r="E38" s="43" t="s">
        <v>55</v>
      </c>
      <c r="F38" s="43" t="s">
        <v>56</v>
      </c>
      <c r="G38" s="43" t="s">
        <v>57</v>
      </c>
      <c r="H38" s="43" t="s">
        <v>56</v>
      </c>
      <c r="I38" s="43" t="s">
        <v>57</v>
      </c>
      <c r="J38" s="12"/>
      <c r="K38" s="13"/>
      <c r="L38" s="43" t="s">
        <v>57</v>
      </c>
      <c r="M38" s="14" t="s">
        <v>27</v>
      </c>
      <c r="N38" s="10"/>
    </row>
    <row r="39" spans="1:14" x14ac:dyDescent="0.15">
      <c r="A39" s="83"/>
      <c r="B39" s="84"/>
      <c r="C39" s="11"/>
      <c r="D39" s="11"/>
      <c r="E39" s="43"/>
      <c r="F39" s="43"/>
      <c r="G39" s="43"/>
      <c r="H39" s="43"/>
      <c r="I39" s="43"/>
      <c r="J39" s="12"/>
      <c r="K39" s="13"/>
      <c r="L39" s="44"/>
      <c r="M39" s="14"/>
      <c r="N39" s="10"/>
    </row>
    <row r="40" spans="1:14" x14ac:dyDescent="0.15">
      <c r="A40" s="83" t="s">
        <v>24</v>
      </c>
      <c r="B40" s="84"/>
      <c r="C40" s="11" t="s">
        <v>49</v>
      </c>
      <c r="D40" s="11" t="s">
        <v>62</v>
      </c>
      <c r="E40" s="43" t="s">
        <v>51</v>
      </c>
      <c r="F40" s="43" t="s">
        <v>52</v>
      </c>
      <c r="G40" s="43" t="s">
        <v>53</v>
      </c>
      <c r="H40" s="43" t="s">
        <v>52</v>
      </c>
      <c r="I40" s="43" t="s">
        <v>53</v>
      </c>
      <c r="J40" s="12" t="s">
        <v>74</v>
      </c>
      <c r="K40" s="13" t="s">
        <v>166</v>
      </c>
      <c r="L40" s="43" t="s">
        <v>54</v>
      </c>
      <c r="M40" s="14"/>
      <c r="N40" s="10"/>
    </row>
    <row r="41" spans="1:14" x14ac:dyDescent="0.15">
      <c r="A41" s="83" t="s">
        <v>24</v>
      </c>
      <c r="B41" s="84"/>
      <c r="C41" s="11" t="s">
        <v>49</v>
      </c>
      <c r="D41" s="11" t="s">
        <v>62</v>
      </c>
      <c r="E41" s="43" t="s">
        <v>51</v>
      </c>
      <c r="F41" s="43" t="s">
        <v>52</v>
      </c>
      <c r="G41" s="43" t="s">
        <v>53</v>
      </c>
      <c r="H41" s="43" t="s">
        <v>52</v>
      </c>
      <c r="I41" s="43" t="s">
        <v>53</v>
      </c>
      <c r="J41" s="12" t="s">
        <v>74</v>
      </c>
      <c r="K41" s="13" t="s">
        <v>166</v>
      </c>
      <c r="L41" s="43" t="s">
        <v>54</v>
      </c>
      <c r="M41" s="14"/>
      <c r="N41" s="10"/>
    </row>
    <row r="42" spans="1:14" x14ac:dyDescent="0.15">
      <c r="A42" s="83"/>
      <c r="B42" s="84"/>
      <c r="C42" s="11"/>
      <c r="D42" s="11"/>
      <c r="E42" s="43" t="s">
        <v>55</v>
      </c>
      <c r="F42" s="43" t="s">
        <v>56</v>
      </c>
      <c r="G42" s="43" t="s">
        <v>57</v>
      </c>
      <c r="H42" s="43" t="s">
        <v>56</v>
      </c>
      <c r="I42" s="43" t="s">
        <v>57</v>
      </c>
      <c r="J42" s="12"/>
      <c r="K42" s="13"/>
      <c r="L42" s="43" t="s">
        <v>57</v>
      </c>
      <c r="M42" s="14" t="s">
        <v>167</v>
      </c>
      <c r="N42" s="10"/>
    </row>
    <row r="43" spans="1:14" x14ac:dyDescent="0.15">
      <c r="A43" s="83"/>
      <c r="B43" s="84"/>
      <c r="C43" s="11"/>
      <c r="D43" s="11"/>
      <c r="E43" s="43"/>
      <c r="F43" s="43"/>
      <c r="G43" s="43"/>
      <c r="H43" s="43"/>
      <c r="I43" s="43"/>
      <c r="J43" s="12"/>
      <c r="K43" s="13"/>
      <c r="L43" s="43"/>
      <c r="M43" s="14"/>
      <c r="N43" s="10"/>
    </row>
    <row r="44" spans="1:14" x14ac:dyDescent="0.15">
      <c r="A44" s="83" t="s">
        <v>29</v>
      </c>
      <c r="B44" s="84"/>
      <c r="C44" s="11" t="s">
        <v>58</v>
      </c>
      <c r="D44" s="11" t="s">
        <v>63</v>
      </c>
      <c r="E44" s="43" t="s">
        <v>55</v>
      </c>
      <c r="F44" s="43" t="s">
        <v>56</v>
      </c>
      <c r="G44" s="43" t="s">
        <v>57</v>
      </c>
      <c r="H44" s="43" t="s">
        <v>56</v>
      </c>
      <c r="I44" s="43" t="s">
        <v>57</v>
      </c>
      <c r="J44" s="12"/>
      <c r="K44" s="13"/>
      <c r="L44" s="43" t="s">
        <v>57</v>
      </c>
      <c r="M44" s="14" t="s">
        <v>28</v>
      </c>
      <c r="N44" s="10"/>
    </row>
    <row r="45" spans="1:14" x14ac:dyDescent="0.15">
      <c r="A45" s="83"/>
      <c r="B45" s="84"/>
      <c r="C45" s="11"/>
      <c r="D45" s="11"/>
      <c r="E45" s="43"/>
      <c r="F45" s="43"/>
      <c r="G45" s="43"/>
      <c r="H45" s="43"/>
      <c r="I45" s="43"/>
      <c r="J45" s="12"/>
      <c r="K45" s="13"/>
      <c r="L45" s="44"/>
      <c r="M45" s="14"/>
      <c r="N45" s="10"/>
    </row>
    <row r="46" spans="1:14" x14ac:dyDescent="0.15">
      <c r="A46" s="85" t="s">
        <v>31</v>
      </c>
      <c r="B46" s="85"/>
      <c r="C46" s="85"/>
      <c r="D46" s="85"/>
      <c r="E46" s="43"/>
      <c r="F46" s="43"/>
      <c r="G46" s="43" t="s">
        <v>61</v>
      </c>
      <c r="H46" s="43"/>
      <c r="I46" s="43" t="s">
        <v>61</v>
      </c>
      <c r="J46" s="12"/>
      <c r="K46" s="13"/>
      <c r="L46" s="43" t="s">
        <v>61</v>
      </c>
      <c r="M46" s="14"/>
      <c r="N46" s="10"/>
    </row>
    <row r="47" spans="1:14" ht="14.25" thickBot="1" x14ac:dyDescent="0.2">
      <c r="A47" s="83"/>
      <c r="B47" s="84"/>
      <c r="C47" s="11"/>
      <c r="D47" s="11"/>
      <c r="E47" s="12"/>
      <c r="F47" s="12"/>
      <c r="G47" s="12"/>
      <c r="H47" s="12"/>
      <c r="I47" s="12"/>
      <c r="J47" s="12"/>
      <c r="K47" s="13"/>
      <c r="L47" s="45"/>
      <c r="M47" s="14"/>
      <c r="N47" s="10"/>
    </row>
    <row r="48" spans="1:14" ht="14.25" thickBot="1" x14ac:dyDescent="0.2">
      <c r="A48" s="85" t="s">
        <v>32</v>
      </c>
      <c r="B48" s="85"/>
      <c r="C48" s="85"/>
      <c r="D48" s="11"/>
      <c r="E48" s="12"/>
      <c r="F48" s="12"/>
      <c r="G48" s="12"/>
      <c r="H48" s="12"/>
      <c r="I48" s="12"/>
      <c r="J48" s="33"/>
      <c r="K48" s="21"/>
      <c r="L48" s="46" t="s">
        <v>64</v>
      </c>
      <c r="M48" s="22"/>
      <c r="N48" s="10"/>
    </row>
    <row r="49" spans="1:14" ht="14.25" thickBot="1" x14ac:dyDescent="0.2">
      <c r="A49" s="85" t="s">
        <v>33</v>
      </c>
      <c r="B49" s="85"/>
      <c r="C49" s="85"/>
      <c r="D49" s="85"/>
      <c r="E49" s="12"/>
      <c r="F49" s="12"/>
      <c r="G49" s="12"/>
      <c r="H49" s="12"/>
      <c r="I49" s="12"/>
      <c r="J49" s="33"/>
      <c r="K49" s="21"/>
      <c r="L49" s="46" t="s">
        <v>65</v>
      </c>
      <c r="M49" s="22"/>
      <c r="N49" s="10"/>
    </row>
    <row r="50" spans="1:14" x14ac:dyDescent="0.15">
      <c r="A50" s="28"/>
      <c r="B50" s="28"/>
      <c r="C50" s="28"/>
      <c r="D50" s="28"/>
      <c r="E50" s="29"/>
      <c r="F50" s="29"/>
      <c r="G50" s="29"/>
      <c r="H50" s="29"/>
      <c r="I50" s="29"/>
      <c r="J50" s="29"/>
      <c r="K50" s="30"/>
      <c r="L50" s="29"/>
      <c r="M50" s="31"/>
      <c r="N50" s="10"/>
    </row>
    <row r="51" spans="1:14" x14ac:dyDescent="0.15">
      <c r="A51" s="24" t="s">
        <v>38</v>
      </c>
      <c r="B51" s="24"/>
      <c r="C51" s="8"/>
      <c r="D51" s="3"/>
      <c r="E51" s="5"/>
      <c r="F51" s="5"/>
      <c r="G51" s="5"/>
      <c r="H51" s="5"/>
      <c r="I51" s="5"/>
      <c r="J51" s="5"/>
      <c r="K51" s="2"/>
      <c r="L51" s="2"/>
      <c r="M51" s="9"/>
      <c r="N51" s="10"/>
    </row>
    <row r="52" spans="1:14" x14ac:dyDescent="0.15">
      <c r="A52" s="25" t="s">
        <v>66</v>
      </c>
      <c r="B52" s="26" t="s">
        <v>163</v>
      </c>
      <c r="C52" s="26"/>
      <c r="D52" s="3"/>
      <c r="E52" s="5"/>
      <c r="F52" s="5"/>
      <c r="G52" s="5"/>
      <c r="H52" s="5"/>
      <c r="I52" s="5"/>
      <c r="J52" s="5"/>
      <c r="K52" s="2"/>
      <c r="L52" s="2"/>
      <c r="M52" s="9"/>
      <c r="N52" s="10"/>
    </row>
    <row r="53" spans="1:14" x14ac:dyDescent="0.15">
      <c r="A53" s="27"/>
      <c r="B53" s="26" t="s">
        <v>39</v>
      </c>
      <c r="C53" s="26"/>
      <c r="D53" s="3"/>
      <c r="E53" s="5"/>
      <c r="F53" s="5"/>
      <c r="G53" s="5"/>
      <c r="H53" s="5"/>
      <c r="I53" s="5"/>
      <c r="J53" s="5"/>
      <c r="K53" s="2"/>
      <c r="L53" s="2"/>
      <c r="M53" s="9"/>
      <c r="N53" s="10"/>
    </row>
    <row r="54" spans="1:14" x14ac:dyDescent="0.15">
      <c r="A54" s="25" t="s">
        <v>67</v>
      </c>
      <c r="B54" s="26" t="s">
        <v>40</v>
      </c>
      <c r="C54" s="26"/>
      <c r="D54" s="3"/>
      <c r="E54" s="5"/>
      <c r="F54" s="5"/>
      <c r="G54" s="5"/>
      <c r="H54" s="5"/>
      <c r="I54" s="5"/>
      <c r="J54" s="5"/>
      <c r="K54" s="2"/>
      <c r="L54" s="2"/>
      <c r="M54" s="9"/>
      <c r="N54" s="10"/>
    </row>
    <row r="55" spans="1:14" x14ac:dyDescent="0.15">
      <c r="A55" s="25"/>
      <c r="B55" s="26" t="s">
        <v>179</v>
      </c>
      <c r="C55" s="26"/>
      <c r="D55" s="3"/>
      <c r="E55" s="5"/>
      <c r="F55" s="5"/>
      <c r="G55" s="5"/>
      <c r="H55" s="5"/>
      <c r="I55" s="5"/>
      <c r="J55" s="5"/>
      <c r="K55" s="2"/>
      <c r="L55" s="2"/>
      <c r="M55" s="9"/>
      <c r="N55" s="10"/>
    </row>
    <row r="56" spans="1:14" x14ac:dyDescent="0.15">
      <c r="A56" s="25" t="s">
        <v>68</v>
      </c>
      <c r="B56" s="26" t="s">
        <v>41</v>
      </c>
      <c r="C56" s="26"/>
      <c r="D56" s="3"/>
      <c r="E56" s="5"/>
      <c r="F56" s="5"/>
      <c r="G56" s="5"/>
      <c r="H56" s="5"/>
      <c r="I56" s="5"/>
      <c r="J56" s="5"/>
      <c r="K56" s="2"/>
      <c r="L56" s="2"/>
      <c r="M56" s="9"/>
      <c r="N56" s="10"/>
    </row>
    <row r="57" spans="1:14" x14ac:dyDescent="0.15">
      <c r="A57" s="25"/>
      <c r="B57" s="26"/>
      <c r="C57" s="26"/>
      <c r="D57" s="3"/>
      <c r="E57" s="5"/>
      <c r="F57" s="5"/>
      <c r="G57" s="5"/>
      <c r="H57" s="5"/>
      <c r="I57" s="5"/>
      <c r="J57" s="5"/>
      <c r="K57" s="2"/>
      <c r="L57" s="2"/>
      <c r="M57" s="9"/>
      <c r="N57" s="10"/>
    </row>
    <row r="58" spans="1:14" x14ac:dyDescent="0.15">
      <c r="C58" s="3"/>
      <c r="D58" s="3"/>
      <c r="E58" s="5"/>
      <c r="F58" s="5"/>
      <c r="G58" s="5"/>
      <c r="H58" s="5"/>
      <c r="I58" s="5"/>
      <c r="J58" s="5"/>
      <c r="K58" s="2"/>
      <c r="L58" s="2"/>
      <c r="M58" s="9"/>
      <c r="N58" s="10"/>
    </row>
    <row r="59" spans="1:14" x14ac:dyDescent="0.15">
      <c r="C59" s="3"/>
      <c r="D59" s="3"/>
      <c r="E59" s="5"/>
      <c r="F59" s="5"/>
      <c r="G59" s="5"/>
      <c r="H59" s="5"/>
      <c r="I59" s="5"/>
      <c r="J59" s="5"/>
      <c r="K59" s="2"/>
      <c r="L59" s="2"/>
      <c r="M59" s="9"/>
      <c r="N59" s="10"/>
    </row>
    <row r="60" spans="1:14" x14ac:dyDescent="0.15">
      <c r="C60" s="3"/>
      <c r="D60" s="3"/>
      <c r="E60" s="5"/>
      <c r="F60" s="5"/>
      <c r="G60" s="5"/>
      <c r="H60" s="5"/>
      <c r="I60" s="5"/>
      <c r="J60" s="5"/>
      <c r="K60" s="2"/>
      <c r="L60" s="2"/>
      <c r="M60" s="9"/>
      <c r="N60" s="10"/>
    </row>
    <row r="61" spans="1:14" x14ac:dyDescent="0.15">
      <c r="C61" s="3"/>
      <c r="D61" s="3"/>
      <c r="E61" s="5"/>
      <c r="F61" s="5"/>
      <c r="G61" s="5"/>
      <c r="H61" s="5"/>
      <c r="I61" s="5"/>
      <c r="J61" s="5"/>
      <c r="K61" s="2"/>
      <c r="L61" s="2"/>
      <c r="M61" s="9"/>
      <c r="N61" s="10"/>
    </row>
    <row r="62" spans="1:14" x14ac:dyDescent="0.15">
      <c r="C62" s="3"/>
      <c r="D62" s="3"/>
      <c r="E62" s="5"/>
      <c r="F62" s="5"/>
      <c r="G62" s="5"/>
      <c r="H62" s="5"/>
      <c r="I62" s="5"/>
      <c r="J62" s="5"/>
      <c r="K62" s="2"/>
      <c r="L62" s="2"/>
      <c r="M62" s="9"/>
      <c r="N62" s="10"/>
    </row>
    <row r="63" spans="1:14" x14ac:dyDescent="0.15">
      <c r="C63" s="3"/>
      <c r="D63" s="3"/>
      <c r="E63" s="5"/>
      <c r="F63" s="5"/>
      <c r="G63" s="5"/>
      <c r="H63" s="5"/>
      <c r="I63" s="5"/>
      <c r="J63" s="5"/>
      <c r="K63" s="2"/>
      <c r="L63" s="2"/>
      <c r="M63" s="9"/>
      <c r="N63" s="10"/>
    </row>
    <row r="64" spans="1:14" x14ac:dyDescent="0.15">
      <c r="C64" s="3"/>
      <c r="D64" s="3"/>
      <c r="E64" s="5"/>
      <c r="F64" s="5"/>
      <c r="G64" s="5"/>
      <c r="H64" s="5"/>
      <c r="I64" s="5"/>
      <c r="J64" s="5"/>
      <c r="K64" s="2"/>
      <c r="L64" s="2"/>
      <c r="M64" s="9"/>
      <c r="N64" s="10"/>
    </row>
    <row r="65" spans="3:14" x14ac:dyDescent="0.15">
      <c r="C65" s="3"/>
      <c r="D65" s="3"/>
      <c r="E65" s="5"/>
      <c r="F65" s="5"/>
      <c r="G65" s="5"/>
      <c r="H65" s="5"/>
      <c r="I65" s="5"/>
      <c r="J65" s="5"/>
      <c r="K65" s="2"/>
      <c r="L65" s="2"/>
      <c r="M65" s="9"/>
      <c r="N65" s="10"/>
    </row>
    <row r="66" spans="3:14" x14ac:dyDescent="0.15">
      <c r="C66" s="3"/>
      <c r="D66" s="3"/>
      <c r="E66" s="5"/>
      <c r="F66" s="5"/>
      <c r="G66" s="5"/>
      <c r="H66" s="5"/>
      <c r="I66" s="5"/>
      <c r="J66" s="5"/>
      <c r="K66" s="2"/>
      <c r="L66" s="2"/>
      <c r="M66" s="9"/>
      <c r="N66" s="10"/>
    </row>
    <row r="67" spans="3:14" x14ac:dyDescent="0.15">
      <c r="C67" s="3"/>
      <c r="D67" s="3"/>
      <c r="E67" s="5"/>
      <c r="F67" s="5"/>
      <c r="G67" s="5"/>
      <c r="H67" s="5"/>
      <c r="I67" s="5"/>
      <c r="J67" s="5"/>
      <c r="K67" s="2"/>
      <c r="L67" s="2"/>
      <c r="M67" s="9"/>
      <c r="N67" s="10"/>
    </row>
    <row r="68" spans="3:14" x14ac:dyDescent="0.15">
      <c r="C68" s="3"/>
      <c r="D68" s="3"/>
      <c r="E68" s="5"/>
      <c r="F68" s="5"/>
      <c r="G68" s="5"/>
      <c r="H68" s="5"/>
      <c r="I68" s="5"/>
      <c r="J68" s="5"/>
      <c r="K68" s="2"/>
      <c r="L68" s="2"/>
      <c r="M68" s="9"/>
      <c r="N68" s="10"/>
    </row>
    <row r="69" spans="3:14" x14ac:dyDescent="0.15">
      <c r="C69" s="3"/>
      <c r="D69" s="3"/>
      <c r="E69" s="5"/>
      <c r="F69" s="5"/>
      <c r="G69" s="5"/>
      <c r="H69" s="5"/>
      <c r="I69" s="5"/>
      <c r="J69" s="5"/>
      <c r="K69" s="2"/>
      <c r="L69" s="2"/>
      <c r="M69" s="9"/>
      <c r="N69" s="10"/>
    </row>
    <row r="70" spans="3:14" x14ac:dyDescent="0.15">
      <c r="C70" s="3"/>
      <c r="D70" s="3"/>
      <c r="E70" s="5"/>
      <c r="F70" s="5"/>
      <c r="G70" s="5"/>
      <c r="H70" s="5"/>
      <c r="I70" s="5"/>
      <c r="J70" s="5"/>
      <c r="K70" s="2"/>
      <c r="L70" s="2"/>
      <c r="M70" s="9"/>
      <c r="N70" s="10"/>
    </row>
    <row r="71" spans="3:14" x14ac:dyDescent="0.15">
      <c r="C71" s="3"/>
      <c r="D71" s="3"/>
      <c r="E71" s="5"/>
      <c r="F71" s="5"/>
      <c r="G71" s="5"/>
      <c r="H71" s="5"/>
      <c r="I71" s="5"/>
      <c r="J71" s="5"/>
      <c r="K71" s="2"/>
      <c r="L71" s="2"/>
      <c r="M71" s="9"/>
      <c r="N71" s="10"/>
    </row>
    <row r="72" spans="3:14" x14ac:dyDescent="0.15">
      <c r="C72" s="3"/>
      <c r="D72" s="3"/>
      <c r="E72" s="5"/>
      <c r="F72" s="5"/>
      <c r="G72" s="5"/>
      <c r="H72" s="5"/>
      <c r="I72" s="5"/>
      <c r="J72" s="5"/>
      <c r="K72" s="2"/>
      <c r="L72" s="2"/>
      <c r="M72" s="9"/>
      <c r="N72" s="10"/>
    </row>
    <row r="73" spans="3:14" x14ac:dyDescent="0.15">
      <c r="C73" s="3"/>
      <c r="D73" s="3"/>
      <c r="E73" s="5"/>
      <c r="F73" s="5"/>
      <c r="G73" s="5"/>
      <c r="H73" s="5"/>
      <c r="I73" s="5"/>
      <c r="J73" s="5"/>
      <c r="K73" s="2"/>
      <c r="L73" s="2"/>
      <c r="M73" s="9"/>
      <c r="N73" s="10"/>
    </row>
    <row r="74" spans="3:14" x14ac:dyDescent="0.15">
      <c r="C74" s="3"/>
      <c r="D74" s="3"/>
      <c r="E74" s="5"/>
      <c r="F74" s="5"/>
      <c r="G74" s="5"/>
      <c r="H74" s="5"/>
      <c r="I74" s="5"/>
      <c r="J74" s="5"/>
      <c r="K74" s="2"/>
      <c r="L74" s="2"/>
      <c r="M74" s="9"/>
      <c r="N74" s="10"/>
    </row>
    <row r="75" spans="3:14" x14ac:dyDescent="0.15">
      <c r="C75" s="3"/>
      <c r="D75" s="3"/>
      <c r="E75" s="5"/>
      <c r="F75" s="5"/>
      <c r="G75" s="5"/>
      <c r="H75" s="5"/>
      <c r="I75" s="5"/>
      <c r="J75" s="5"/>
      <c r="K75" s="2"/>
      <c r="L75" s="2"/>
      <c r="M75" s="9"/>
      <c r="N75" s="10"/>
    </row>
    <row r="76" spans="3:14" x14ac:dyDescent="0.15">
      <c r="C76" s="3"/>
      <c r="D76" s="3"/>
      <c r="E76" s="5"/>
      <c r="F76" s="5"/>
      <c r="G76" s="5"/>
      <c r="H76" s="5"/>
      <c r="I76" s="5"/>
      <c r="J76" s="5"/>
      <c r="K76" s="2"/>
      <c r="L76" s="2"/>
      <c r="M76" s="9"/>
      <c r="N76" s="10"/>
    </row>
    <row r="77" spans="3:14" x14ac:dyDescent="0.15">
      <c r="C77" s="3"/>
      <c r="D77" s="3"/>
      <c r="E77" s="5"/>
      <c r="F77" s="5"/>
      <c r="G77" s="5"/>
      <c r="H77" s="5"/>
      <c r="I77" s="5"/>
      <c r="J77" s="5"/>
      <c r="K77" s="2"/>
      <c r="L77" s="2"/>
      <c r="M77" s="9"/>
      <c r="N77" s="10"/>
    </row>
    <row r="78" spans="3:14" x14ac:dyDescent="0.15">
      <c r="C78" s="3"/>
      <c r="D78" s="3"/>
      <c r="E78" s="5"/>
      <c r="F78" s="5"/>
      <c r="G78" s="5"/>
      <c r="H78" s="5"/>
      <c r="I78" s="5"/>
      <c r="J78" s="5"/>
      <c r="K78" s="2"/>
      <c r="L78" s="2"/>
      <c r="M78" s="9"/>
      <c r="N78" s="10"/>
    </row>
    <row r="79" spans="3:14" x14ac:dyDescent="0.15">
      <c r="C79" s="3"/>
      <c r="D79" s="3"/>
      <c r="E79" s="5"/>
      <c r="F79" s="5"/>
      <c r="G79" s="5"/>
      <c r="H79" s="5"/>
      <c r="I79" s="5"/>
      <c r="J79" s="5"/>
      <c r="K79" s="2"/>
      <c r="L79" s="2"/>
      <c r="M79" s="9"/>
      <c r="N79" s="10"/>
    </row>
    <row r="80" spans="3:14" x14ac:dyDescent="0.15">
      <c r="C80" s="3"/>
      <c r="D80" s="3"/>
      <c r="E80" s="5"/>
      <c r="F80" s="5"/>
      <c r="G80" s="5"/>
      <c r="H80" s="5"/>
      <c r="I80" s="5"/>
      <c r="J80" s="5"/>
      <c r="K80" s="2"/>
      <c r="L80" s="2"/>
      <c r="M80" s="9"/>
      <c r="N80" s="10"/>
    </row>
    <row r="81" spans="3:14" x14ac:dyDescent="0.15">
      <c r="C81" s="3"/>
      <c r="D81" s="3"/>
      <c r="E81" s="5"/>
      <c r="F81" s="5"/>
      <c r="G81" s="5"/>
      <c r="H81" s="5"/>
      <c r="I81" s="5"/>
      <c r="J81" s="5"/>
      <c r="K81" s="2"/>
      <c r="L81" s="2"/>
      <c r="M81" s="9"/>
      <c r="N81" s="10"/>
    </row>
    <row r="82" spans="3:14" x14ac:dyDescent="0.15">
      <c r="C82" s="3"/>
      <c r="D82" s="3"/>
      <c r="E82" s="5"/>
      <c r="F82" s="5"/>
      <c r="G82" s="5"/>
      <c r="H82" s="5"/>
      <c r="I82" s="5"/>
      <c r="J82" s="5"/>
      <c r="K82" s="2"/>
      <c r="L82" s="2"/>
      <c r="M82" s="9"/>
      <c r="N82" s="10"/>
    </row>
    <row r="83" spans="3:14" x14ac:dyDescent="0.15">
      <c r="C83" s="3"/>
      <c r="D83" s="3"/>
      <c r="E83" s="5"/>
      <c r="F83" s="5"/>
      <c r="G83" s="5"/>
      <c r="H83" s="5"/>
      <c r="I83" s="5"/>
      <c r="J83" s="5"/>
      <c r="K83" s="2"/>
      <c r="L83" s="2"/>
      <c r="M83" s="9"/>
      <c r="N83" s="10"/>
    </row>
    <row r="84" spans="3:14" x14ac:dyDescent="0.15">
      <c r="C84" s="3"/>
      <c r="D84" s="3"/>
      <c r="E84" s="5"/>
      <c r="F84" s="5"/>
      <c r="G84" s="5"/>
      <c r="H84" s="5"/>
      <c r="I84" s="5"/>
      <c r="J84" s="5"/>
      <c r="K84" s="2"/>
      <c r="L84" s="2"/>
      <c r="M84" s="9"/>
      <c r="N84" s="10"/>
    </row>
    <row r="85" spans="3:14" x14ac:dyDescent="0.15">
      <c r="C85" s="3"/>
      <c r="D85" s="3"/>
      <c r="E85" s="5"/>
      <c r="F85" s="5"/>
      <c r="G85" s="5"/>
      <c r="H85" s="5"/>
      <c r="I85" s="5"/>
      <c r="J85" s="5"/>
      <c r="K85" s="2"/>
      <c r="L85" s="2"/>
      <c r="M85" s="9"/>
      <c r="N85" s="10"/>
    </row>
    <row r="86" spans="3:14" x14ac:dyDescent="0.15">
      <c r="C86" s="3"/>
      <c r="D86" s="3"/>
      <c r="E86" s="5"/>
      <c r="F86" s="5"/>
      <c r="G86" s="5"/>
      <c r="H86" s="5"/>
      <c r="I86" s="5"/>
      <c r="J86" s="5"/>
      <c r="K86" s="2"/>
      <c r="L86" s="2"/>
      <c r="M86" s="9"/>
      <c r="N86" s="10"/>
    </row>
    <row r="87" spans="3:14" x14ac:dyDescent="0.15">
      <c r="C87" s="3"/>
      <c r="D87" s="3"/>
      <c r="E87" s="5"/>
      <c r="F87" s="5"/>
      <c r="G87" s="5"/>
      <c r="H87" s="5"/>
      <c r="I87" s="5"/>
      <c r="J87" s="5"/>
      <c r="K87" s="2"/>
      <c r="L87" s="2"/>
      <c r="M87" s="9"/>
      <c r="N87" s="10"/>
    </row>
    <row r="88" spans="3:14" x14ac:dyDescent="0.15">
      <c r="C88" s="3"/>
      <c r="D88" s="3"/>
      <c r="E88" s="5"/>
      <c r="F88" s="5"/>
      <c r="G88" s="5"/>
      <c r="H88" s="5"/>
      <c r="I88" s="5"/>
      <c r="J88" s="5"/>
      <c r="K88" s="2"/>
      <c r="L88" s="2"/>
      <c r="M88" s="9"/>
      <c r="N88" s="10"/>
    </row>
    <row r="89" spans="3:14" x14ac:dyDescent="0.15">
      <c r="C89" s="3"/>
      <c r="D89" s="3"/>
      <c r="E89" s="5"/>
      <c r="F89" s="5"/>
      <c r="G89" s="5"/>
      <c r="H89" s="5"/>
      <c r="I89" s="5"/>
      <c r="J89" s="5"/>
      <c r="K89" s="2"/>
      <c r="L89" s="2"/>
      <c r="M89" s="9"/>
      <c r="N89" s="10"/>
    </row>
    <row r="90" spans="3:14" x14ac:dyDescent="0.15">
      <c r="C90" s="3"/>
      <c r="D90" s="3"/>
      <c r="E90" s="5"/>
      <c r="F90" s="5"/>
      <c r="G90" s="5"/>
      <c r="H90" s="5"/>
      <c r="I90" s="5"/>
      <c r="J90" s="5"/>
      <c r="K90" s="2"/>
      <c r="L90" s="2"/>
      <c r="M90" s="9"/>
      <c r="N90" s="10"/>
    </row>
    <row r="91" spans="3:14" x14ac:dyDescent="0.15">
      <c r="C91" s="3"/>
      <c r="D91" s="3"/>
      <c r="E91" s="5"/>
      <c r="F91" s="5"/>
      <c r="G91" s="5"/>
      <c r="H91" s="5"/>
      <c r="I91" s="5"/>
      <c r="J91" s="5"/>
      <c r="K91" s="2"/>
      <c r="L91" s="2"/>
      <c r="M91" s="9"/>
      <c r="N91" s="10"/>
    </row>
    <row r="92" spans="3:14" x14ac:dyDescent="0.15">
      <c r="C92" s="3"/>
      <c r="D92" s="3"/>
      <c r="E92" s="5"/>
      <c r="F92" s="5"/>
      <c r="G92" s="5"/>
      <c r="H92" s="5"/>
      <c r="I92" s="5"/>
      <c r="J92" s="5"/>
      <c r="K92" s="2"/>
      <c r="L92" s="2"/>
      <c r="M92" s="9"/>
      <c r="N92" s="10"/>
    </row>
    <row r="93" spans="3:14" x14ac:dyDescent="0.15">
      <c r="C93" s="3"/>
      <c r="D93" s="3"/>
      <c r="E93" s="5"/>
      <c r="F93" s="5"/>
      <c r="G93" s="5"/>
      <c r="H93" s="5"/>
      <c r="I93" s="5"/>
      <c r="J93" s="5"/>
      <c r="K93" s="2"/>
      <c r="L93" s="2"/>
      <c r="M93" s="9"/>
      <c r="N93" s="10"/>
    </row>
    <row r="94" spans="3:14" x14ac:dyDescent="0.15">
      <c r="C94" s="3"/>
      <c r="D94" s="3"/>
      <c r="E94" s="5"/>
      <c r="F94" s="5"/>
      <c r="G94" s="5"/>
      <c r="H94" s="5"/>
      <c r="I94" s="5"/>
      <c r="J94" s="5"/>
      <c r="K94" s="2"/>
      <c r="L94" s="2"/>
      <c r="M94" s="9"/>
      <c r="N94" s="10"/>
    </row>
    <row r="95" spans="3:14" x14ac:dyDescent="0.15">
      <c r="C95" s="3"/>
      <c r="D95" s="3"/>
      <c r="E95" s="5"/>
      <c r="F95" s="5"/>
      <c r="G95" s="5"/>
      <c r="H95" s="5"/>
      <c r="I95" s="5"/>
      <c r="J95" s="5"/>
      <c r="K95" s="2"/>
      <c r="L95" s="2"/>
      <c r="M95" s="9"/>
      <c r="N95" s="10"/>
    </row>
    <row r="96" spans="3:14" x14ac:dyDescent="0.15">
      <c r="C96" s="3"/>
      <c r="D96" s="3"/>
      <c r="E96" s="5"/>
      <c r="F96" s="5"/>
      <c r="G96" s="5"/>
      <c r="H96" s="5"/>
      <c r="I96" s="5"/>
      <c r="J96" s="5"/>
      <c r="K96" s="2"/>
      <c r="L96" s="2"/>
      <c r="M96" s="9"/>
      <c r="N96" s="10"/>
    </row>
    <row r="97" spans="3:14" x14ac:dyDescent="0.15">
      <c r="C97" s="3"/>
      <c r="D97" s="3"/>
      <c r="E97" s="5"/>
      <c r="F97" s="5"/>
      <c r="G97" s="5"/>
      <c r="H97" s="5"/>
      <c r="I97" s="5"/>
      <c r="J97" s="5"/>
      <c r="K97" s="2"/>
      <c r="L97" s="2"/>
      <c r="M97" s="9"/>
      <c r="N97" s="10"/>
    </row>
    <row r="98" spans="3:14" x14ac:dyDescent="0.15">
      <c r="C98" s="3"/>
      <c r="D98" s="3"/>
      <c r="E98" s="5"/>
      <c r="F98" s="5"/>
      <c r="G98" s="5"/>
      <c r="H98" s="5"/>
      <c r="I98" s="5"/>
      <c r="J98" s="5"/>
      <c r="K98" s="2"/>
      <c r="L98" s="2"/>
      <c r="M98" s="9"/>
      <c r="N98" s="10"/>
    </row>
    <row r="99" spans="3:14" x14ac:dyDescent="0.15">
      <c r="C99" s="3"/>
      <c r="D99" s="3"/>
      <c r="E99" s="5"/>
      <c r="F99" s="5"/>
      <c r="G99" s="5"/>
      <c r="H99" s="5"/>
      <c r="I99" s="5"/>
      <c r="J99" s="5"/>
      <c r="K99" s="2"/>
      <c r="L99" s="2"/>
      <c r="M99" s="9"/>
      <c r="N99" s="10"/>
    </row>
    <row r="100" spans="3:14" x14ac:dyDescent="0.15">
      <c r="C100" s="3"/>
      <c r="D100" s="3"/>
      <c r="E100" s="5"/>
      <c r="F100" s="5"/>
      <c r="G100" s="5"/>
      <c r="H100" s="5"/>
      <c r="I100" s="5"/>
      <c r="J100" s="5"/>
      <c r="K100" s="2"/>
      <c r="L100" s="2"/>
      <c r="M100" s="9"/>
      <c r="N100" s="10"/>
    </row>
    <row r="101" spans="3:14" x14ac:dyDescent="0.15">
      <c r="C101" s="3"/>
      <c r="D101" s="3"/>
      <c r="E101" s="5"/>
      <c r="F101" s="5"/>
      <c r="G101" s="5"/>
      <c r="H101" s="5"/>
      <c r="I101" s="5"/>
      <c r="J101" s="5"/>
      <c r="K101" s="2"/>
      <c r="L101" s="2"/>
      <c r="M101" s="9"/>
      <c r="N101" s="10"/>
    </row>
    <row r="102" spans="3:14" x14ac:dyDescent="0.15">
      <c r="C102" s="3"/>
      <c r="D102" s="3"/>
      <c r="E102" s="5"/>
      <c r="F102" s="5"/>
      <c r="G102" s="5"/>
      <c r="H102" s="5"/>
      <c r="I102" s="5"/>
      <c r="J102" s="5"/>
      <c r="K102" s="2"/>
      <c r="L102" s="2"/>
      <c r="M102" s="9"/>
      <c r="N102" s="10"/>
    </row>
    <row r="103" spans="3:14" x14ac:dyDescent="0.15">
      <c r="C103" s="3"/>
      <c r="D103" s="3"/>
      <c r="E103" s="5"/>
      <c r="F103" s="5"/>
      <c r="G103" s="5"/>
      <c r="H103" s="5"/>
      <c r="I103" s="5"/>
      <c r="J103" s="5"/>
      <c r="K103" s="2"/>
      <c r="L103" s="2"/>
      <c r="M103" s="9"/>
      <c r="N103" s="10"/>
    </row>
    <row r="104" spans="3:14" x14ac:dyDescent="0.15">
      <c r="C104" s="3"/>
      <c r="D104" s="3"/>
      <c r="E104" s="5"/>
      <c r="F104" s="5"/>
      <c r="G104" s="5"/>
      <c r="H104" s="5"/>
      <c r="I104" s="5"/>
      <c r="J104" s="5"/>
      <c r="K104" s="2"/>
      <c r="L104" s="2"/>
      <c r="M104" s="9"/>
      <c r="N104" s="10"/>
    </row>
    <row r="105" spans="3:14" x14ac:dyDescent="0.15">
      <c r="C105" s="3"/>
      <c r="D105" s="3"/>
      <c r="E105" s="5"/>
      <c r="F105" s="5"/>
      <c r="G105" s="5"/>
      <c r="H105" s="5"/>
      <c r="I105" s="5"/>
      <c r="J105" s="5"/>
      <c r="K105" s="2"/>
      <c r="L105" s="2"/>
      <c r="M105" s="9"/>
      <c r="N105" s="10"/>
    </row>
    <row r="106" spans="3:14" x14ac:dyDescent="0.15">
      <c r="C106" s="3"/>
      <c r="D106" s="3"/>
      <c r="E106" s="5"/>
      <c r="F106" s="5"/>
      <c r="G106" s="5"/>
      <c r="H106" s="5"/>
      <c r="I106" s="5"/>
      <c r="J106" s="5"/>
      <c r="K106" s="2"/>
      <c r="L106" s="2"/>
      <c r="M106" s="9"/>
      <c r="N106" s="10"/>
    </row>
    <row r="107" spans="3:14" x14ac:dyDescent="0.15">
      <c r="C107" s="3"/>
      <c r="D107" s="3"/>
      <c r="E107" s="5"/>
      <c r="F107" s="5"/>
      <c r="G107" s="5"/>
      <c r="H107" s="5"/>
      <c r="I107" s="5"/>
      <c r="J107" s="5"/>
      <c r="K107" s="2"/>
      <c r="L107" s="2"/>
      <c r="M107" s="9"/>
      <c r="N107" s="10"/>
    </row>
    <row r="108" spans="3:14" x14ac:dyDescent="0.15">
      <c r="C108" s="3"/>
      <c r="D108" s="3"/>
      <c r="E108" s="5"/>
      <c r="F108" s="5"/>
      <c r="G108" s="5"/>
      <c r="H108" s="5"/>
      <c r="I108" s="5"/>
      <c r="J108" s="5"/>
      <c r="K108" s="2"/>
      <c r="L108" s="2"/>
      <c r="M108" s="9"/>
      <c r="N108" s="10"/>
    </row>
    <row r="109" spans="3:14" x14ac:dyDescent="0.15">
      <c r="C109" s="3"/>
      <c r="D109" s="3"/>
      <c r="E109" s="5"/>
      <c r="F109" s="5"/>
      <c r="G109" s="5"/>
      <c r="H109" s="5"/>
      <c r="I109" s="5"/>
      <c r="J109" s="5"/>
      <c r="K109" s="2"/>
      <c r="L109" s="2"/>
      <c r="M109" s="9"/>
      <c r="N109" s="10"/>
    </row>
    <row r="110" spans="3:14" x14ac:dyDescent="0.15">
      <c r="C110" s="3"/>
      <c r="D110" s="3"/>
      <c r="E110" s="5"/>
      <c r="F110" s="5"/>
      <c r="G110" s="5"/>
      <c r="H110" s="5"/>
      <c r="I110" s="5"/>
      <c r="J110" s="5"/>
      <c r="K110" s="2"/>
      <c r="L110" s="2"/>
      <c r="M110" s="9"/>
      <c r="N110" s="10"/>
    </row>
    <row r="111" spans="3:14" x14ac:dyDescent="0.15">
      <c r="C111" s="3"/>
      <c r="D111" s="3"/>
      <c r="E111" s="5"/>
      <c r="F111" s="5"/>
      <c r="G111" s="5"/>
      <c r="H111" s="5"/>
      <c r="I111" s="5"/>
      <c r="J111" s="5"/>
      <c r="K111" s="2"/>
      <c r="L111" s="2"/>
      <c r="M111" s="9"/>
      <c r="N111" s="10"/>
    </row>
    <row r="112" spans="3:14" x14ac:dyDescent="0.15">
      <c r="C112" s="3"/>
      <c r="D112" s="3"/>
      <c r="E112" s="5"/>
      <c r="F112" s="5"/>
      <c r="G112" s="5"/>
      <c r="H112" s="5"/>
      <c r="I112" s="5"/>
      <c r="J112" s="5"/>
      <c r="K112" s="2"/>
      <c r="L112" s="2"/>
      <c r="M112" s="9"/>
      <c r="N112" s="10"/>
    </row>
    <row r="113" spans="3:14" x14ac:dyDescent="0.15">
      <c r="C113" s="3"/>
      <c r="D113" s="3"/>
      <c r="E113" s="5"/>
      <c r="F113" s="5"/>
      <c r="G113" s="5"/>
      <c r="H113" s="5"/>
      <c r="I113" s="5"/>
      <c r="J113" s="5"/>
      <c r="K113" s="2"/>
      <c r="L113" s="2"/>
      <c r="M113" s="9"/>
      <c r="N113" s="10"/>
    </row>
    <row r="114" spans="3:14" x14ac:dyDescent="0.15">
      <c r="C114" s="3"/>
      <c r="D114" s="3"/>
      <c r="E114" s="5"/>
      <c r="F114" s="5"/>
      <c r="G114" s="5"/>
      <c r="H114" s="5"/>
      <c r="I114" s="5"/>
      <c r="J114" s="5"/>
      <c r="K114" s="2"/>
      <c r="L114" s="2"/>
      <c r="M114" s="9"/>
      <c r="N114" s="10"/>
    </row>
    <row r="115" spans="3:14" x14ac:dyDescent="0.15">
      <c r="C115" s="3"/>
      <c r="D115" s="3"/>
      <c r="E115" s="5"/>
      <c r="F115" s="5"/>
      <c r="G115" s="5"/>
      <c r="H115" s="5"/>
      <c r="I115" s="5"/>
      <c r="J115" s="5"/>
      <c r="K115" s="2"/>
      <c r="L115" s="2"/>
      <c r="M115" s="9"/>
      <c r="N115" s="10"/>
    </row>
    <row r="116" spans="3:14" x14ac:dyDescent="0.15">
      <c r="C116" s="3"/>
      <c r="D116" s="3"/>
      <c r="E116" s="5"/>
      <c r="F116" s="5"/>
      <c r="G116" s="5"/>
      <c r="H116" s="5"/>
      <c r="I116" s="5"/>
      <c r="J116" s="5"/>
      <c r="K116" s="2"/>
      <c r="L116" s="2"/>
      <c r="M116" s="9"/>
      <c r="N116" s="10"/>
    </row>
    <row r="117" spans="3:14" x14ac:dyDescent="0.15">
      <c r="C117" s="3"/>
      <c r="D117" s="3"/>
      <c r="E117" s="5"/>
      <c r="F117" s="5"/>
      <c r="G117" s="5"/>
      <c r="H117" s="5"/>
      <c r="I117" s="5"/>
      <c r="J117" s="5"/>
      <c r="K117" s="2"/>
      <c r="L117" s="2"/>
      <c r="M117" s="9"/>
      <c r="N117" s="10"/>
    </row>
    <row r="118" spans="3:14" x14ac:dyDescent="0.15">
      <c r="C118" s="3"/>
      <c r="D118" s="3"/>
      <c r="E118" s="5"/>
      <c r="F118" s="5"/>
      <c r="G118" s="5"/>
      <c r="H118" s="5"/>
      <c r="I118" s="5"/>
      <c r="J118" s="5"/>
      <c r="K118" s="2"/>
      <c r="L118" s="2"/>
      <c r="M118" s="9"/>
      <c r="N118" s="10"/>
    </row>
    <row r="119" spans="3:14" x14ac:dyDescent="0.15">
      <c r="C119" s="3"/>
      <c r="D119" s="3"/>
      <c r="E119" s="5"/>
      <c r="F119" s="5"/>
      <c r="G119" s="5"/>
      <c r="H119" s="5"/>
      <c r="I119" s="5"/>
      <c r="J119" s="5"/>
      <c r="K119" s="2"/>
      <c r="L119" s="2"/>
      <c r="M119" s="9"/>
      <c r="N119" s="10"/>
    </row>
    <row r="120" spans="3:14" x14ac:dyDescent="0.15">
      <c r="C120" s="3"/>
      <c r="D120" s="3"/>
      <c r="E120" s="5"/>
      <c r="F120" s="5"/>
      <c r="G120" s="5"/>
      <c r="H120" s="5"/>
      <c r="I120" s="5"/>
      <c r="J120" s="5"/>
      <c r="K120" s="2"/>
      <c r="L120" s="2"/>
      <c r="M120" s="9"/>
      <c r="N120" s="10"/>
    </row>
    <row r="121" spans="3:14" x14ac:dyDescent="0.15">
      <c r="C121" s="3"/>
      <c r="D121" s="3"/>
      <c r="E121" s="5"/>
      <c r="F121" s="5"/>
      <c r="G121" s="5"/>
      <c r="H121" s="5"/>
      <c r="I121" s="5"/>
      <c r="J121" s="5"/>
      <c r="K121" s="2"/>
      <c r="L121" s="2"/>
      <c r="M121" s="9"/>
      <c r="N121" s="10"/>
    </row>
    <row r="122" spans="3:14" x14ac:dyDescent="0.15">
      <c r="C122" s="3"/>
      <c r="D122" s="3"/>
      <c r="E122" s="5"/>
      <c r="F122" s="5"/>
      <c r="G122" s="5"/>
      <c r="H122" s="5"/>
      <c r="I122" s="5"/>
      <c r="J122" s="5"/>
      <c r="K122" s="2"/>
      <c r="L122" s="2"/>
      <c r="M122" s="9"/>
      <c r="N122" s="10"/>
    </row>
    <row r="123" spans="3:14" x14ac:dyDescent="0.15">
      <c r="C123" s="3"/>
      <c r="D123" s="3"/>
      <c r="E123" s="5"/>
      <c r="F123" s="5"/>
      <c r="G123" s="5"/>
      <c r="H123" s="5"/>
      <c r="I123" s="5"/>
      <c r="J123" s="5"/>
      <c r="K123" s="2"/>
      <c r="L123" s="2"/>
      <c r="M123" s="9"/>
      <c r="N123" s="10"/>
    </row>
    <row r="124" spans="3:14" x14ac:dyDescent="0.15">
      <c r="C124" s="3"/>
      <c r="D124" s="3"/>
      <c r="E124" s="5"/>
      <c r="F124" s="5"/>
      <c r="G124" s="5"/>
      <c r="H124" s="5"/>
      <c r="I124" s="5"/>
      <c r="J124" s="5"/>
      <c r="K124" s="2"/>
      <c r="L124" s="2"/>
      <c r="M124" s="9"/>
      <c r="N124" s="10"/>
    </row>
    <row r="125" spans="3:14" x14ac:dyDescent="0.15">
      <c r="C125" s="3"/>
      <c r="D125" s="3"/>
      <c r="E125" s="5"/>
      <c r="F125" s="5"/>
      <c r="G125" s="5"/>
      <c r="H125" s="5"/>
      <c r="I125" s="5"/>
      <c r="J125" s="5"/>
      <c r="K125" s="2"/>
      <c r="L125" s="2"/>
      <c r="M125" s="9"/>
      <c r="N125" s="10"/>
    </row>
    <row r="126" spans="3:14" x14ac:dyDescent="0.15">
      <c r="C126" s="3"/>
      <c r="D126" s="3"/>
      <c r="E126" s="5"/>
      <c r="F126" s="5"/>
      <c r="G126" s="5"/>
      <c r="H126" s="5"/>
      <c r="I126" s="5"/>
      <c r="J126" s="5"/>
      <c r="K126" s="2"/>
      <c r="L126" s="2"/>
      <c r="M126" s="2"/>
    </row>
    <row r="127" spans="3:14" x14ac:dyDescent="0.15">
      <c r="C127" s="3"/>
      <c r="D127" s="3"/>
      <c r="E127" s="5"/>
      <c r="F127" s="5"/>
      <c r="G127" s="5"/>
      <c r="H127" s="5"/>
      <c r="I127" s="5"/>
      <c r="J127" s="5"/>
      <c r="K127" s="2"/>
      <c r="L127" s="2"/>
      <c r="M127" s="2"/>
    </row>
    <row r="128" spans="3:14" x14ac:dyDescent="0.15">
      <c r="C128" s="3"/>
      <c r="D128" s="3"/>
      <c r="E128" s="5"/>
      <c r="F128" s="5"/>
      <c r="G128" s="5"/>
      <c r="H128" s="5"/>
      <c r="I128" s="5"/>
      <c r="J128" s="5"/>
      <c r="K128" s="2"/>
      <c r="L128" s="2"/>
      <c r="M128" s="2"/>
    </row>
    <row r="129" spans="3:13" x14ac:dyDescent="0.15">
      <c r="C129" s="3"/>
      <c r="D129" s="3"/>
      <c r="E129" s="5"/>
      <c r="F129" s="5"/>
      <c r="G129" s="5"/>
      <c r="H129" s="5"/>
      <c r="I129" s="5"/>
      <c r="J129" s="5"/>
      <c r="K129" s="2"/>
      <c r="L129" s="2"/>
      <c r="M129" s="2"/>
    </row>
    <row r="130" spans="3:13" x14ac:dyDescent="0.15">
      <c r="C130" s="3"/>
      <c r="D130" s="3"/>
      <c r="E130" s="5"/>
      <c r="F130" s="5"/>
      <c r="G130" s="5"/>
      <c r="H130" s="5"/>
      <c r="I130" s="5"/>
      <c r="J130" s="5"/>
      <c r="K130" s="2"/>
      <c r="L130" s="2"/>
      <c r="M130" s="2"/>
    </row>
    <row r="131" spans="3:13" x14ac:dyDescent="0.15">
      <c r="C131" s="3"/>
      <c r="D131" s="3"/>
      <c r="E131" s="5"/>
      <c r="F131" s="5"/>
      <c r="G131" s="5"/>
      <c r="H131" s="5"/>
      <c r="I131" s="5"/>
      <c r="J131" s="5"/>
      <c r="K131" s="2"/>
      <c r="L131" s="2"/>
      <c r="M131" s="2"/>
    </row>
    <row r="132" spans="3:13" x14ac:dyDescent="0.15">
      <c r="C132" s="3"/>
      <c r="D132" s="3"/>
      <c r="E132" s="5"/>
      <c r="F132" s="5"/>
      <c r="G132" s="5"/>
      <c r="H132" s="5"/>
      <c r="I132" s="5"/>
      <c r="J132" s="5"/>
      <c r="K132" s="2"/>
      <c r="L132" s="2"/>
      <c r="M132" s="2"/>
    </row>
    <row r="133" spans="3:13" x14ac:dyDescent="0.15">
      <c r="C133" s="3"/>
      <c r="D133" s="3"/>
      <c r="E133" s="5"/>
      <c r="F133" s="5"/>
      <c r="G133" s="5"/>
      <c r="H133" s="5"/>
      <c r="I133" s="5"/>
      <c r="J133" s="5"/>
      <c r="K133" s="2"/>
      <c r="L133" s="2"/>
      <c r="M133" s="2"/>
    </row>
    <row r="134" spans="3:13" x14ac:dyDescent="0.15">
      <c r="C134" s="3"/>
      <c r="D134" s="3"/>
      <c r="E134" s="5"/>
      <c r="F134" s="5"/>
      <c r="G134" s="5"/>
      <c r="H134" s="5"/>
      <c r="I134" s="5"/>
      <c r="J134" s="5"/>
      <c r="K134" s="2"/>
      <c r="L134" s="2"/>
      <c r="M134" s="2"/>
    </row>
    <row r="135" spans="3:13" x14ac:dyDescent="0.15">
      <c r="C135" s="3"/>
      <c r="D135" s="3"/>
      <c r="E135" s="5"/>
      <c r="F135" s="5"/>
      <c r="G135" s="5"/>
      <c r="H135" s="5"/>
      <c r="I135" s="5"/>
      <c r="J135" s="5"/>
      <c r="K135" s="2"/>
      <c r="L135" s="2"/>
      <c r="M135" s="2"/>
    </row>
    <row r="136" spans="3:13" x14ac:dyDescent="0.15">
      <c r="C136" s="3"/>
      <c r="D136" s="3"/>
      <c r="E136" s="5"/>
      <c r="F136" s="5"/>
      <c r="G136" s="5"/>
      <c r="H136" s="5"/>
      <c r="I136" s="5"/>
      <c r="J136" s="5"/>
      <c r="K136" s="2"/>
      <c r="L136" s="2"/>
      <c r="M136" s="2"/>
    </row>
    <row r="137" spans="3:13" x14ac:dyDescent="0.15">
      <c r="C137" s="3"/>
      <c r="D137" s="3"/>
      <c r="E137" s="5"/>
      <c r="F137" s="5"/>
      <c r="G137" s="5"/>
      <c r="H137" s="5"/>
      <c r="I137" s="5"/>
      <c r="J137" s="5"/>
      <c r="K137" s="2"/>
      <c r="L137" s="2"/>
      <c r="M137" s="2"/>
    </row>
    <row r="138" spans="3:13" x14ac:dyDescent="0.15">
      <c r="C138" s="3"/>
      <c r="D138" s="3"/>
      <c r="E138" s="5"/>
      <c r="F138" s="5"/>
      <c r="G138" s="5"/>
      <c r="H138" s="5"/>
      <c r="I138" s="5"/>
      <c r="J138" s="5"/>
      <c r="K138" s="2"/>
      <c r="L138" s="2"/>
      <c r="M138" s="2"/>
    </row>
    <row r="139" spans="3:13" x14ac:dyDescent="0.15">
      <c r="C139" s="4"/>
      <c r="D139" s="4"/>
      <c r="E139" s="6"/>
      <c r="F139" s="6"/>
      <c r="G139" s="6"/>
      <c r="H139" s="6"/>
      <c r="I139" s="6"/>
      <c r="J139" s="6"/>
    </row>
    <row r="140" spans="3:13" x14ac:dyDescent="0.15">
      <c r="C140" s="4"/>
      <c r="D140" s="4"/>
      <c r="E140" s="6"/>
      <c r="F140" s="6"/>
      <c r="G140" s="6"/>
      <c r="H140" s="6"/>
      <c r="I140" s="6"/>
      <c r="J140" s="6"/>
    </row>
    <row r="141" spans="3:13" x14ac:dyDescent="0.15">
      <c r="C141" s="4"/>
      <c r="D141" s="4"/>
      <c r="E141" s="6"/>
      <c r="F141" s="6"/>
      <c r="G141" s="6"/>
      <c r="H141" s="6"/>
      <c r="I141" s="6"/>
      <c r="J141" s="6"/>
    </row>
    <row r="142" spans="3:13" x14ac:dyDescent="0.15">
      <c r="C142" s="4"/>
      <c r="D142" s="4"/>
      <c r="E142" s="6"/>
      <c r="F142" s="6"/>
      <c r="G142" s="6"/>
      <c r="H142" s="6"/>
      <c r="I142" s="6"/>
      <c r="J142" s="6"/>
    </row>
    <row r="143" spans="3:13" x14ac:dyDescent="0.15">
      <c r="C143" s="4"/>
      <c r="D143" s="4"/>
      <c r="E143" s="6"/>
      <c r="F143" s="6"/>
      <c r="G143" s="6"/>
      <c r="H143" s="6"/>
      <c r="I143" s="6"/>
      <c r="J143" s="6"/>
    </row>
    <row r="144" spans="3:13" x14ac:dyDescent="0.15">
      <c r="C144" s="4"/>
      <c r="D144" s="4"/>
      <c r="E144" s="6"/>
      <c r="F144" s="6"/>
      <c r="G144" s="6"/>
      <c r="H144" s="6"/>
      <c r="I144" s="6"/>
      <c r="J144" s="6"/>
    </row>
    <row r="145" spans="3:10" x14ac:dyDescent="0.15">
      <c r="C145" s="4"/>
      <c r="D145" s="4"/>
      <c r="E145" s="6"/>
      <c r="F145" s="6"/>
      <c r="G145" s="6"/>
      <c r="H145" s="6"/>
      <c r="I145" s="6"/>
      <c r="J145" s="6"/>
    </row>
    <row r="146" spans="3:10" x14ac:dyDescent="0.15">
      <c r="E146" s="6"/>
      <c r="F146" s="6"/>
      <c r="G146" s="6"/>
      <c r="H146" s="6"/>
      <c r="I146" s="6"/>
      <c r="J146" s="6"/>
    </row>
    <row r="147" spans="3:10" x14ac:dyDescent="0.15">
      <c r="E147" s="6"/>
      <c r="F147" s="6"/>
      <c r="G147" s="6"/>
      <c r="H147" s="6"/>
      <c r="I147" s="6"/>
      <c r="J147" s="6"/>
    </row>
    <row r="148" spans="3:10" x14ac:dyDescent="0.15">
      <c r="E148" s="6"/>
      <c r="F148" s="6"/>
      <c r="G148" s="6"/>
      <c r="H148" s="6"/>
      <c r="I148" s="6"/>
      <c r="J148" s="6"/>
    </row>
    <row r="149" spans="3:10" x14ac:dyDescent="0.15">
      <c r="E149" s="6"/>
      <c r="F149" s="6"/>
      <c r="G149" s="6"/>
      <c r="H149" s="6"/>
      <c r="I149" s="6"/>
      <c r="J149" s="6"/>
    </row>
    <row r="150" spans="3:10" x14ac:dyDescent="0.15">
      <c r="E150" s="6"/>
      <c r="F150" s="6"/>
      <c r="G150" s="6"/>
      <c r="H150" s="6"/>
      <c r="I150" s="6"/>
      <c r="J150" s="6"/>
    </row>
    <row r="151" spans="3:10" x14ac:dyDescent="0.15">
      <c r="E151" s="6"/>
      <c r="F151" s="6"/>
      <c r="G151" s="6"/>
      <c r="H151" s="6"/>
      <c r="I151" s="6"/>
      <c r="J151" s="6"/>
    </row>
    <row r="152" spans="3:10" x14ac:dyDescent="0.15">
      <c r="E152" s="6"/>
      <c r="F152" s="6"/>
      <c r="G152" s="6"/>
      <c r="H152" s="6"/>
      <c r="I152" s="6"/>
      <c r="J152" s="6"/>
    </row>
    <row r="153" spans="3:10" x14ac:dyDescent="0.15">
      <c r="E153" s="6"/>
      <c r="F153" s="6"/>
      <c r="G153" s="6"/>
      <c r="H153" s="6"/>
      <c r="I153" s="6"/>
      <c r="J153" s="6"/>
    </row>
  </sheetData>
  <mergeCells count="33">
    <mergeCell ref="A27:B27"/>
    <mergeCell ref="A28:B28"/>
    <mergeCell ref="A48:C48"/>
    <mergeCell ref="A49:D49"/>
    <mergeCell ref="A33:B33"/>
    <mergeCell ref="A34:B34"/>
    <mergeCell ref="A35:B35"/>
    <mergeCell ref="A36:B36"/>
    <mergeCell ref="A37:B37"/>
    <mergeCell ref="A43:B43"/>
    <mergeCell ref="A44:B44"/>
    <mergeCell ref="A45:B45"/>
    <mergeCell ref="L5:M5"/>
    <mergeCell ref="A6:M6"/>
    <mergeCell ref="A18:M18"/>
    <mergeCell ref="A20:B20"/>
    <mergeCell ref="A21:B21"/>
    <mergeCell ref="A22:B22"/>
    <mergeCell ref="A47:B47"/>
    <mergeCell ref="A46:D46"/>
    <mergeCell ref="A30:B30"/>
    <mergeCell ref="A31:B31"/>
    <mergeCell ref="A39:B39"/>
    <mergeCell ref="A40:B40"/>
    <mergeCell ref="A32:D32"/>
    <mergeCell ref="A38:B38"/>
    <mergeCell ref="A41:B41"/>
    <mergeCell ref="A42:B42"/>
    <mergeCell ref="A29:B29"/>
    <mergeCell ref="A23:B23"/>
    <mergeCell ref="A26:B26"/>
    <mergeCell ref="A24:B24"/>
    <mergeCell ref="A25:B25"/>
  </mergeCells>
  <phoneticPr fontId="2"/>
  <printOptions horizontalCentered="1"/>
  <pageMargins left="0.78740157480314965" right="0.78740157480314965" top="0.98425196850393704" bottom="0.98425196850393704"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41"/>
  <sheetViews>
    <sheetView view="pageBreakPreview" topLeftCell="A28" zoomScale="85" zoomScaleNormal="100" zoomScaleSheetLayoutView="85" workbookViewId="0">
      <selection activeCell="A14" sqref="A14"/>
    </sheetView>
  </sheetViews>
  <sheetFormatPr defaultRowHeight="13.5" x14ac:dyDescent="0.15"/>
  <cols>
    <col min="1" max="1" width="3.625" customWidth="1"/>
    <col min="2" max="2" width="6.5" customWidth="1"/>
    <col min="4" max="4" width="4.5" customWidth="1"/>
    <col min="5" max="5" width="7.875" customWidth="1"/>
    <col min="6" max="7" width="9.625" customWidth="1"/>
    <col min="9" max="9" width="9.625" customWidth="1"/>
    <col min="10" max="10" width="10.75" customWidth="1"/>
    <col min="11" max="11" width="14.625" customWidth="1"/>
    <col min="12" max="12" width="7.25" customWidth="1"/>
    <col min="13" max="13" width="13.875" customWidth="1"/>
    <col min="14" max="14" width="6.5" customWidth="1"/>
  </cols>
  <sheetData>
    <row r="4" spans="1:13" x14ac:dyDescent="0.15">
      <c r="A4" s="7" t="s">
        <v>199</v>
      </c>
      <c r="B4" s="7"/>
    </row>
    <row r="5" spans="1:13" x14ac:dyDescent="0.15">
      <c r="A5" s="7"/>
      <c r="B5" s="7"/>
      <c r="L5" s="86" t="s">
        <v>165</v>
      </c>
      <c r="M5" s="86"/>
    </row>
    <row r="6" spans="1:13" ht="17.25" x14ac:dyDescent="0.15">
      <c r="A6" s="87" t="s">
        <v>75</v>
      </c>
      <c r="B6" s="87"/>
      <c r="C6" s="88"/>
      <c r="D6" s="88"/>
      <c r="E6" s="88"/>
      <c r="F6" s="88"/>
      <c r="G6" s="88"/>
      <c r="H6" s="88"/>
      <c r="I6" s="88"/>
      <c r="J6" s="88"/>
      <c r="K6" s="88"/>
      <c r="L6" s="88"/>
      <c r="M6" s="88"/>
    </row>
    <row r="7" spans="1:13" x14ac:dyDescent="0.15">
      <c r="A7" t="s">
        <v>37</v>
      </c>
    </row>
    <row r="8" spans="1:13" x14ac:dyDescent="0.15">
      <c r="A8" s="7"/>
      <c r="B8" s="7"/>
      <c r="D8" s="1" t="s">
        <v>34</v>
      </c>
    </row>
    <row r="9" spans="1:13" x14ac:dyDescent="0.15">
      <c r="A9" s="7"/>
      <c r="B9" s="7"/>
      <c r="H9" t="s">
        <v>195</v>
      </c>
      <c r="I9" s="82"/>
      <c r="K9" s="1"/>
    </row>
    <row r="10" spans="1:13" x14ac:dyDescent="0.15">
      <c r="A10" s="7"/>
      <c r="B10" s="7"/>
      <c r="I10" t="s">
        <v>35</v>
      </c>
    </row>
    <row r="11" spans="1:13" x14ac:dyDescent="0.15">
      <c r="A11" s="7"/>
      <c r="B11" s="7"/>
      <c r="I11" t="s">
        <v>36</v>
      </c>
      <c r="M11" s="78"/>
    </row>
    <row r="13" spans="1:13" x14ac:dyDescent="0.15">
      <c r="A13" t="s">
        <v>200</v>
      </c>
    </row>
    <row r="15" spans="1:13" x14ac:dyDescent="0.15">
      <c r="C15" t="s">
        <v>194</v>
      </c>
    </row>
    <row r="18" spans="1:14" x14ac:dyDescent="0.15">
      <c r="A18" s="89" t="s">
        <v>48</v>
      </c>
      <c r="B18" s="89"/>
      <c r="C18" s="89"/>
      <c r="D18" s="89"/>
      <c r="E18" s="89"/>
      <c r="F18" s="89"/>
      <c r="G18" s="89"/>
      <c r="H18" s="89"/>
      <c r="I18" s="89"/>
      <c r="J18" s="89"/>
      <c r="K18" s="89"/>
      <c r="L18" s="89"/>
      <c r="M18" s="89"/>
    </row>
    <row r="19" spans="1:14" x14ac:dyDescent="0.15">
      <c r="A19" s="32"/>
      <c r="B19" s="32"/>
      <c r="C19" s="32"/>
      <c r="D19" s="32"/>
      <c r="E19" s="32"/>
      <c r="F19" s="32"/>
      <c r="G19" s="32"/>
      <c r="H19" s="32"/>
      <c r="I19" s="32"/>
      <c r="J19" s="32"/>
      <c r="K19" s="32"/>
      <c r="L19" s="32"/>
      <c r="M19" s="32"/>
    </row>
    <row r="20" spans="1:14" ht="27.75" thickBot="1" x14ac:dyDescent="0.2">
      <c r="A20" s="90" t="s">
        <v>0</v>
      </c>
      <c r="B20" s="91"/>
      <c r="C20" s="19" t="s">
        <v>1</v>
      </c>
      <c r="D20" s="19" t="s">
        <v>2</v>
      </c>
      <c r="E20" s="19" t="s">
        <v>3</v>
      </c>
      <c r="F20" s="19" t="s">
        <v>6</v>
      </c>
      <c r="G20" s="19" t="s">
        <v>7</v>
      </c>
      <c r="H20" s="19" t="s">
        <v>71</v>
      </c>
      <c r="I20" s="19" t="s">
        <v>8</v>
      </c>
      <c r="J20" s="20" t="s">
        <v>162</v>
      </c>
      <c r="K20" s="19" t="s">
        <v>76</v>
      </c>
      <c r="L20" s="20" t="s">
        <v>77</v>
      </c>
      <c r="M20" s="19" t="s">
        <v>10</v>
      </c>
    </row>
    <row r="21" spans="1:14" ht="24" customHeight="1" thickTop="1" x14ac:dyDescent="0.15">
      <c r="A21" s="97" t="s">
        <v>11</v>
      </c>
      <c r="B21" s="98"/>
      <c r="C21" s="38"/>
      <c r="D21" s="38"/>
      <c r="E21" s="39"/>
      <c r="F21" s="39"/>
      <c r="G21" s="39"/>
      <c r="H21" s="39"/>
      <c r="I21" s="38"/>
      <c r="J21" s="38"/>
      <c r="K21" s="38"/>
      <c r="L21" s="38"/>
      <c r="M21" s="38"/>
      <c r="N21" s="10"/>
    </row>
    <row r="22" spans="1:14" ht="24" customHeight="1" x14ac:dyDescent="0.15">
      <c r="A22" s="94" t="s">
        <v>78</v>
      </c>
      <c r="B22" s="95"/>
      <c r="C22" s="35" t="s">
        <v>79</v>
      </c>
      <c r="D22" s="35" t="s">
        <v>81</v>
      </c>
      <c r="E22" s="42">
        <v>5000</v>
      </c>
      <c r="F22" s="42">
        <v>90</v>
      </c>
      <c r="G22" s="42">
        <f t="shared" ref="G22:G27" si="0">E22*F22</f>
        <v>450000</v>
      </c>
      <c r="H22" s="36" t="s">
        <v>73</v>
      </c>
      <c r="I22" s="35" t="s">
        <v>168</v>
      </c>
      <c r="J22" s="35"/>
      <c r="K22" s="35" t="s">
        <v>82</v>
      </c>
      <c r="L22" s="35" t="s">
        <v>83</v>
      </c>
      <c r="M22" s="41" t="s">
        <v>84</v>
      </c>
      <c r="N22" s="10"/>
    </row>
    <row r="23" spans="1:14" ht="24" customHeight="1" x14ac:dyDescent="0.15">
      <c r="A23" s="94" t="s">
        <v>78</v>
      </c>
      <c r="B23" s="95"/>
      <c r="C23" s="35" t="s">
        <v>79</v>
      </c>
      <c r="D23" s="35" t="s">
        <v>81</v>
      </c>
      <c r="E23" s="42">
        <v>10000</v>
      </c>
      <c r="F23" s="42">
        <v>100</v>
      </c>
      <c r="G23" s="42">
        <f t="shared" si="0"/>
        <v>1000000</v>
      </c>
      <c r="H23" s="36" t="s">
        <v>73</v>
      </c>
      <c r="I23" s="35" t="s">
        <v>169</v>
      </c>
      <c r="J23" s="35"/>
      <c r="K23" s="35" t="s">
        <v>82</v>
      </c>
      <c r="L23" s="35" t="s">
        <v>83</v>
      </c>
      <c r="M23" s="41" t="s">
        <v>84</v>
      </c>
      <c r="N23" s="10"/>
    </row>
    <row r="24" spans="1:14" ht="24" customHeight="1" x14ac:dyDescent="0.15">
      <c r="A24" s="94" t="s">
        <v>78</v>
      </c>
      <c r="B24" s="95"/>
      <c r="C24" s="35" t="s">
        <v>79</v>
      </c>
      <c r="D24" s="35" t="s">
        <v>81</v>
      </c>
      <c r="E24" s="42">
        <v>15000</v>
      </c>
      <c r="F24" s="42">
        <v>100</v>
      </c>
      <c r="G24" s="42">
        <f t="shared" si="0"/>
        <v>1500000</v>
      </c>
      <c r="H24" s="36" t="s">
        <v>73</v>
      </c>
      <c r="I24" s="35" t="s">
        <v>170</v>
      </c>
      <c r="J24" s="35"/>
      <c r="K24" s="35" t="s">
        <v>82</v>
      </c>
      <c r="L24" s="35" t="s">
        <v>83</v>
      </c>
      <c r="M24" s="41" t="s">
        <v>84</v>
      </c>
      <c r="N24" s="10"/>
    </row>
    <row r="25" spans="1:14" ht="24" customHeight="1" x14ac:dyDescent="0.15">
      <c r="A25" s="94" t="s">
        <v>78</v>
      </c>
      <c r="B25" s="95"/>
      <c r="C25" s="35" t="s">
        <v>79</v>
      </c>
      <c r="D25" s="35" t="s">
        <v>81</v>
      </c>
      <c r="E25" s="42">
        <v>14000</v>
      </c>
      <c r="F25" s="42">
        <v>100</v>
      </c>
      <c r="G25" s="42">
        <f t="shared" si="0"/>
        <v>1400000</v>
      </c>
      <c r="H25" s="36" t="s">
        <v>73</v>
      </c>
      <c r="I25" s="35" t="s">
        <v>171</v>
      </c>
      <c r="J25" s="35"/>
      <c r="K25" s="35" t="s">
        <v>82</v>
      </c>
      <c r="L25" s="35" t="s">
        <v>83</v>
      </c>
      <c r="M25" s="41" t="s">
        <v>84</v>
      </c>
      <c r="N25" s="10"/>
    </row>
    <row r="26" spans="1:14" ht="24" customHeight="1" x14ac:dyDescent="0.15">
      <c r="A26" s="94" t="s">
        <v>78</v>
      </c>
      <c r="B26" s="95"/>
      <c r="C26" s="35" t="s">
        <v>79</v>
      </c>
      <c r="D26" s="35" t="s">
        <v>81</v>
      </c>
      <c r="E26" s="42">
        <v>5000</v>
      </c>
      <c r="F26" s="42">
        <v>110</v>
      </c>
      <c r="G26" s="42">
        <f t="shared" si="0"/>
        <v>550000</v>
      </c>
      <c r="H26" s="36" t="s">
        <v>73</v>
      </c>
      <c r="I26" s="35" t="s">
        <v>172</v>
      </c>
      <c r="J26" s="35"/>
      <c r="K26" s="35" t="s">
        <v>82</v>
      </c>
      <c r="L26" s="35" t="s">
        <v>83</v>
      </c>
      <c r="M26" s="41" t="s">
        <v>84</v>
      </c>
      <c r="N26" s="10"/>
    </row>
    <row r="27" spans="1:14" ht="24" customHeight="1" x14ac:dyDescent="0.15">
      <c r="A27" s="94" t="s">
        <v>78</v>
      </c>
      <c r="B27" s="95"/>
      <c r="C27" s="35" t="s">
        <v>79</v>
      </c>
      <c r="D27" s="35" t="s">
        <v>81</v>
      </c>
      <c r="E27" s="42">
        <v>1000</v>
      </c>
      <c r="F27" s="42">
        <v>100</v>
      </c>
      <c r="G27" s="42">
        <f t="shared" si="0"/>
        <v>100000</v>
      </c>
      <c r="H27" s="36" t="s">
        <v>73</v>
      </c>
      <c r="I27" s="35" t="s">
        <v>173</v>
      </c>
      <c r="J27" s="35"/>
      <c r="K27" s="35" t="s">
        <v>82</v>
      </c>
      <c r="L27" s="35" t="s">
        <v>83</v>
      </c>
      <c r="M27" s="41" t="s">
        <v>84</v>
      </c>
      <c r="N27" s="10"/>
    </row>
    <row r="28" spans="1:14" ht="24" customHeight="1" x14ac:dyDescent="0.15">
      <c r="A28" s="94" t="s">
        <v>80</v>
      </c>
      <c r="B28" s="96"/>
      <c r="C28" s="96"/>
      <c r="D28" s="95"/>
      <c r="E28" s="42">
        <f>SUM(E22:E27)</f>
        <v>50000</v>
      </c>
      <c r="F28" s="42"/>
      <c r="G28" s="42"/>
      <c r="H28" s="36"/>
      <c r="I28" s="35"/>
      <c r="J28" s="35"/>
      <c r="K28" s="35"/>
      <c r="L28" s="35"/>
      <c r="M28" s="35"/>
      <c r="N28" s="10"/>
    </row>
    <row r="29" spans="1:14" ht="24" customHeight="1" x14ac:dyDescent="0.15">
      <c r="A29" s="94"/>
      <c r="B29" s="95"/>
      <c r="C29" s="35"/>
      <c r="D29" s="35"/>
      <c r="E29" s="42"/>
      <c r="F29" s="42"/>
      <c r="G29" s="42"/>
      <c r="H29" s="36"/>
      <c r="I29" s="35"/>
      <c r="J29" s="35"/>
      <c r="K29" s="35"/>
      <c r="L29" s="35"/>
      <c r="M29" s="35"/>
      <c r="N29" s="10"/>
    </row>
    <row r="30" spans="1:14" ht="24" customHeight="1" x14ac:dyDescent="0.15">
      <c r="A30" s="94" t="s">
        <v>78</v>
      </c>
      <c r="B30" s="95"/>
      <c r="C30" s="35" t="s">
        <v>79</v>
      </c>
      <c r="D30" s="35" t="s">
        <v>81</v>
      </c>
      <c r="E30" s="42">
        <v>2000</v>
      </c>
      <c r="F30" s="42"/>
      <c r="G30" s="42">
        <f>E30*F30</f>
        <v>0</v>
      </c>
      <c r="H30" s="36" t="s">
        <v>73</v>
      </c>
      <c r="I30" s="35" t="s">
        <v>174</v>
      </c>
      <c r="J30" s="35" t="s">
        <v>85</v>
      </c>
      <c r="K30" s="47" t="s">
        <v>86</v>
      </c>
      <c r="L30" s="35" t="s">
        <v>83</v>
      </c>
      <c r="M30" s="41" t="s">
        <v>84</v>
      </c>
      <c r="N30" s="10"/>
    </row>
    <row r="31" spans="1:14" ht="24" customHeight="1" x14ac:dyDescent="0.15">
      <c r="A31" s="94" t="s">
        <v>78</v>
      </c>
      <c r="B31" s="95"/>
      <c r="C31" s="35" t="s">
        <v>79</v>
      </c>
      <c r="D31" s="35" t="s">
        <v>81</v>
      </c>
      <c r="E31" s="42">
        <v>2000</v>
      </c>
      <c r="F31" s="42"/>
      <c r="G31" s="42">
        <f>E31*F31</f>
        <v>0</v>
      </c>
      <c r="H31" s="36" t="s">
        <v>73</v>
      </c>
      <c r="I31" s="35" t="s">
        <v>175</v>
      </c>
      <c r="J31" s="35" t="s">
        <v>85</v>
      </c>
      <c r="K31" s="47" t="s">
        <v>86</v>
      </c>
      <c r="L31" s="35" t="s">
        <v>83</v>
      </c>
      <c r="M31" s="41" t="s">
        <v>84</v>
      </c>
      <c r="N31" s="10"/>
    </row>
    <row r="32" spans="1:14" ht="24" customHeight="1" x14ac:dyDescent="0.15">
      <c r="A32" s="94" t="s">
        <v>78</v>
      </c>
      <c r="B32" s="95"/>
      <c r="C32" s="35" t="s">
        <v>79</v>
      </c>
      <c r="D32" s="35" t="s">
        <v>81</v>
      </c>
      <c r="E32" s="42">
        <v>1000</v>
      </c>
      <c r="F32" s="42"/>
      <c r="G32" s="42">
        <f>E32*F32</f>
        <v>0</v>
      </c>
      <c r="H32" s="36" t="s">
        <v>73</v>
      </c>
      <c r="I32" s="35" t="s">
        <v>176</v>
      </c>
      <c r="J32" s="35" t="s">
        <v>85</v>
      </c>
      <c r="K32" s="47" t="s">
        <v>86</v>
      </c>
      <c r="L32" s="35" t="s">
        <v>83</v>
      </c>
      <c r="M32" s="41" t="s">
        <v>84</v>
      </c>
      <c r="N32" s="10"/>
    </row>
    <row r="33" spans="1:14" ht="24" customHeight="1" x14ac:dyDescent="0.15">
      <c r="A33" s="94" t="s">
        <v>87</v>
      </c>
      <c r="B33" s="96"/>
      <c r="C33" s="96"/>
      <c r="D33" s="95"/>
      <c r="E33" s="42">
        <f>SUM(E30:E32)</f>
        <v>5000</v>
      </c>
      <c r="F33" s="42"/>
      <c r="G33" s="42"/>
      <c r="H33" s="36"/>
      <c r="I33" s="35"/>
      <c r="J33" s="35"/>
      <c r="K33" s="35"/>
      <c r="L33" s="35"/>
      <c r="M33" s="35"/>
      <c r="N33" s="10"/>
    </row>
    <row r="34" spans="1:14" ht="24" customHeight="1" x14ac:dyDescent="0.15">
      <c r="A34" s="94"/>
      <c r="B34" s="95"/>
      <c r="C34" s="35"/>
      <c r="D34" s="35"/>
      <c r="E34" s="36"/>
      <c r="F34" s="36"/>
      <c r="G34" s="36"/>
      <c r="H34" s="36"/>
      <c r="I34" s="35"/>
      <c r="J34" s="35"/>
      <c r="K34" s="35"/>
      <c r="L34" s="35"/>
      <c r="M34" s="35"/>
      <c r="N34" s="10"/>
    </row>
    <row r="35" spans="1:14" ht="24" customHeight="1" x14ac:dyDescent="0.15">
      <c r="A35" s="94"/>
      <c r="B35" s="95"/>
      <c r="C35" s="35"/>
      <c r="D35" s="35"/>
      <c r="E35" s="36"/>
      <c r="F35" s="36"/>
      <c r="G35" s="36"/>
      <c r="H35" s="36"/>
      <c r="I35" s="35"/>
      <c r="J35" s="35"/>
      <c r="K35" s="35"/>
      <c r="L35" s="35"/>
      <c r="M35" s="35"/>
      <c r="N35" s="10"/>
    </row>
    <row r="36" spans="1:14" ht="24" customHeight="1" x14ac:dyDescent="0.15">
      <c r="A36" s="94"/>
      <c r="B36" s="95"/>
      <c r="C36" s="35"/>
      <c r="D36" s="35"/>
      <c r="E36" s="36"/>
      <c r="F36" s="36"/>
      <c r="G36" s="36"/>
      <c r="H36" s="36"/>
      <c r="I36" s="35"/>
      <c r="J36" s="35"/>
      <c r="K36" s="35"/>
      <c r="L36" s="35"/>
      <c r="M36" s="35"/>
      <c r="N36" s="10"/>
    </row>
    <row r="37" spans="1:14" ht="24" customHeight="1" x14ac:dyDescent="0.15">
      <c r="A37" s="94"/>
      <c r="B37" s="95"/>
      <c r="C37" s="35"/>
      <c r="D37" s="35"/>
      <c r="E37" s="36"/>
      <c r="F37" s="36"/>
      <c r="G37" s="36"/>
      <c r="H37" s="36"/>
      <c r="I37" s="35"/>
      <c r="J37" s="35"/>
      <c r="K37" s="35"/>
      <c r="L37" s="35"/>
      <c r="M37" s="35"/>
      <c r="N37" s="10"/>
    </row>
    <row r="38" spans="1:14" x14ac:dyDescent="0.15">
      <c r="A38" s="28"/>
      <c r="B38" s="28"/>
      <c r="C38" s="28"/>
      <c r="D38" s="28"/>
      <c r="E38" s="29"/>
      <c r="F38" s="29"/>
      <c r="G38" s="29"/>
      <c r="H38" s="29"/>
      <c r="I38" s="29"/>
      <c r="J38" s="29"/>
      <c r="K38" s="30"/>
      <c r="L38" s="29"/>
      <c r="M38" s="31"/>
      <c r="N38" s="10"/>
    </row>
    <row r="39" spans="1:14" x14ac:dyDescent="0.15">
      <c r="A39" s="24" t="s">
        <v>38</v>
      </c>
      <c r="B39" s="24"/>
      <c r="C39" s="8"/>
      <c r="D39" s="3"/>
      <c r="E39" s="5"/>
      <c r="F39" s="5"/>
      <c r="G39" s="5"/>
      <c r="H39" s="5"/>
      <c r="I39" s="5"/>
      <c r="J39" s="5"/>
      <c r="K39" s="2"/>
      <c r="L39" s="2"/>
      <c r="M39" s="9"/>
      <c r="N39" s="10"/>
    </row>
    <row r="40" spans="1:14" x14ac:dyDescent="0.15">
      <c r="A40" s="25" t="s">
        <v>66</v>
      </c>
      <c r="B40" s="26" t="s">
        <v>163</v>
      </c>
      <c r="C40" s="26"/>
      <c r="D40" s="3"/>
      <c r="E40" s="5"/>
      <c r="F40" s="5"/>
      <c r="G40" s="5"/>
      <c r="H40" s="5"/>
      <c r="I40" s="5"/>
      <c r="J40" s="5"/>
      <c r="K40" s="2"/>
      <c r="L40" s="2"/>
      <c r="M40" s="9"/>
      <c r="N40" s="10"/>
    </row>
    <row r="41" spans="1:14" x14ac:dyDescent="0.15">
      <c r="A41" s="27"/>
      <c r="B41" s="26" t="s">
        <v>39</v>
      </c>
      <c r="C41" s="26"/>
      <c r="D41" s="3"/>
      <c r="E41" s="5"/>
      <c r="F41" s="5"/>
      <c r="G41" s="5"/>
      <c r="H41" s="5"/>
      <c r="I41" s="5"/>
      <c r="J41" s="5"/>
      <c r="K41" s="2"/>
      <c r="L41" s="2"/>
      <c r="M41" s="9"/>
      <c r="N41" s="10"/>
    </row>
    <row r="42" spans="1:14" x14ac:dyDescent="0.15">
      <c r="A42" s="25" t="s">
        <v>67</v>
      </c>
      <c r="B42" s="26" t="s">
        <v>88</v>
      </c>
      <c r="C42" s="26"/>
      <c r="D42" s="3"/>
      <c r="E42" s="5"/>
      <c r="F42" s="5"/>
      <c r="G42" s="5"/>
      <c r="H42" s="5"/>
      <c r="I42" s="5"/>
      <c r="J42" s="5"/>
      <c r="K42" s="2"/>
      <c r="L42" s="2"/>
      <c r="M42" s="9"/>
      <c r="N42" s="10"/>
    </row>
    <row r="43" spans="1:14" x14ac:dyDescent="0.15">
      <c r="A43" s="25"/>
      <c r="B43" s="26" t="s">
        <v>89</v>
      </c>
      <c r="C43" s="26"/>
      <c r="D43" s="3"/>
      <c r="E43" s="5"/>
      <c r="F43" s="5"/>
      <c r="G43" s="5"/>
      <c r="H43" s="5"/>
      <c r="I43" s="5"/>
      <c r="J43" s="5"/>
      <c r="K43" s="2"/>
      <c r="L43" s="2"/>
      <c r="M43" s="9"/>
      <c r="N43" s="10"/>
    </row>
    <row r="44" spans="1:14" x14ac:dyDescent="0.15">
      <c r="A44" s="25"/>
      <c r="B44" s="26" t="s">
        <v>90</v>
      </c>
      <c r="C44" s="26"/>
      <c r="D44" s="3"/>
      <c r="E44" s="5"/>
      <c r="F44" s="5"/>
      <c r="G44" s="5"/>
      <c r="H44" s="5"/>
      <c r="I44" s="5"/>
      <c r="J44" s="5"/>
      <c r="K44" s="2"/>
      <c r="L44" s="2"/>
      <c r="M44" s="9"/>
      <c r="N44" s="10"/>
    </row>
    <row r="45" spans="1:14" x14ac:dyDescent="0.15">
      <c r="A45" s="25"/>
      <c r="B45" s="26" t="s">
        <v>91</v>
      </c>
      <c r="C45" s="26"/>
      <c r="D45" s="3"/>
      <c r="E45" s="5"/>
      <c r="F45" s="5"/>
      <c r="G45" s="5"/>
      <c r="H45" s="5"/>
      <c r="I45" s="5"/>
      <c r="J45" s="5"/>
      <c r="K45" s="2"/>
      <c r="L45" s="2"/>
      <c r="M45" s="9"/>
      <c r="N45" s="10"/>
    </row>
    <row r="46" spans="1:14" x14ac:dyDescent="0.15">
      <c r="C46" s="3"/>
      <c r="D46" s="3"/>
      <c r="E46" s="5"/>
      <c r="F46" s="5"/>
      <c r="G46" s="5"/>
      <c r="H46" s="5"/>
      <c r="I46" s="5"/>
      <c r="J46" s="5"/>
      <c r="K46" s="2"/>
      <c r="L46" s="2"/>
      <c r="M46" s="9"/>
      <c r="N46" s="10"/>
    </row>
    <row r="47" spans="1:14" x14ac:dyDescent="0.15">
      <c r="C47" s="3"/>
      <c r="D47" s="3"/>
      <c r="E47" s="5"/>
      <c r="F47" s="5"/>
      <c r="G47" s="5"/>
      <c r="H47" s="5"/>
      <c r="I47" s="5"/>
      <c r="J47" s="5"/>
      <c r="K47" s="2"/>
      <c r="L47" s="2"/>
      <c r="M47" s="9"/>
      <c r="N47" s="10"/>
    </row>
    <row r="48" spans="1:14" x14ac:dyDescent="0.15">
      <c r="C48" s="3"/>
      <c r="D48" s="3"/>
      <c r="E48" s="5"/>
      <c r="F48" s="5"/>
      <c r="G48" s="5"/>
      <c r="H48" s="5"/>
      <c r="I48" s="5"/>
      <c r="J48" s="5"/>
      <c r="K48" s="2"/>
      <c r="L48" s="2"/>
      <c r="M48" s="9"/>
      <c r="N48" s="10"/>
    </row>
    <row r="49" spans="3:14" x14ac:dyDescent="0.15">
      <c r="C49" s="3"/>
      <c r="D49" s="3"/>
      <c r="E49" s="5"/>
      <c r="F49" s="5"/>
      <c r="G49" s="5"/>
      <c r="H49" s="5"/>
      <c r="I49" s="5"/>
      <c r="J49" s="5"/>
      <c r="K49" s="2"/>
      <c r="L49" s="2"/>
      <c r="M49" s="9"/>
      <c r="N49" s="10"/>
    </row>
    <row r="50" spans="3:14" x14ac:dyDescent="0.15">
      <c r="C50" s="3"/>
      <c r="D50" s="3"/>
      <c r="E50" s="5"/>
      <c r="F50" s="5"/>
      <c r="G50" s="5"/>
      <c r="H50" s="5"/>
      <c r="I50" s="5"/>
      <c r="J50" s="5"/>
      <c r="K50" s="2"/>
      <c r="L50" s="2"/>
      <c r="M50" s="9"/>
      <c r="N50" s="10"/>
    </row>
    <row r="51" spans="3:14" x14ac:dyDescent="0.15">
      <c r="C51" s="3"/>
      <c r="D51" s="3"/>
      <c r="E51" s="5"/>
      <c r="F51" s="5"/>
      <c r="G51" s="5"/>
      <c r="H51" s="5"/>
      <c r="I51" s="5"/>
      <c r="J51" s="5"/>
      <c r="K51" s="2"/>
      <c r="L51" s="2"/>
      <c r="M51" s="9"/>
      <c r="N51" s="10"/>
    </row>
    <row r="52" spans="3:14" x14ac:dyDescent="0.15">
      <c r="C52" s="3"/>
      <c r="D52" s="3"/>
      <c r="E52" s="5"/>
      <c r="F52" s="5"/>
      <c r="G52" s="5"/>
      <c r="H52" s="5"/>
      <c r="I52" s="5"/>
      <c r="J52" s="5"/>
      <c r="K52" s="2"/>
      <c r="L52" s="2"/>
      <c r="M52" s="9"/>
      <c r="N52" s="10"/>
    </row>
    <row r="53" spans="3:14" x14ac:dyDescent="0.15">
      <c r="C53" s="3"/>
      <c r="D53" s="3"/>
      <c r="E53" s="5"/>
      <c r="F53" s="5"/>
      <c r="G53" s="5"/>
      <c r="H53" s="5"/>
      <c r="I53" s="5"/>
      <c r="J53" s="5"/>
      <c r="K53" s="2"/>
      <c r="L53" s="2"/>
      <c r="M53" s="9"/>
      <c r="N53" s="10"/>
    </row>
    <row r="54" spans="3:14" x14ac:dyDescent="0.15">
      <c r="C54" s="3"/>
      <c r="D54" s="3"/>
      <c r="E54" s="5"/>
      <c r="F54" s="5"/>
      <c r="G54" s="5"/>
      <c r="H54" s="5"/>
      <c r="I54" s="5"/>
      <c r="J54" s="5"/>
      <c r="K54" s="2"/>
      <c r="L54" s="2"/>
      <c r="M54" s="9"/>
      <c r="N54" s="10"/>
    </row>
    <row r="55" spans="3:14" x14ac:dyDescent="0.15">
      <c r="C55" s="3"/>
      <c r="D55" s="3"/>
      <c r="E55" s="5"/>
      <c r="F55" s="5"/>
      <c r="G55" s="5"/>
      <c r="H55" s="5"/>
      <c r="I55" s="5"/>
      <c r="J55" s="5"/>
      <c r="K55" s="2"/>
      <c r="L55" s="2"/>
      <c r="M55" s="9"/>
      <c r="N55" s="10"/>
    </row>
    <row r="56" spans="3:14" x14ac:dyDescent="0.15">
      <c r="C56" s="3"/>
      <c r="D56" s="3"/>
      <c r="E56" s="5"/>
      <c r="F56" s="5"/>
      <c r="G56" s="5"/>
      <c r="H56" s="5"/>
      <c r="I56" s="5"/>
      <c r="J56" s="5"/>
      <c r="K56" s="2"/>
      <c r="L56" s="2"/>
      <c r="M56" s="9"/>
      <c r="N56" s="10"/>
    </row>
    <row r="57" spans="3:14" x14ac:dyDescent="0.15">
      <c r="C57" s="3"/>
      <c r="D57" s="3"/>
      <c r="E57" s="5"/>
      <c r="F57" s="5"/>
      <c r="G57" s="5"/>
      <c r="H57" s="5"/>
      <c r="I57" s="5"/>
      <c r="J57" s="5"/>
      <c r="K57" s="2"/>
      <c r="L57" s="2"/>
      <c r="M57" s="9"/>
      <c r="N57" s="10"/>
    </row>
    <row r="58" spans="3:14" x14ac:dyDescent="0.15">
      <c r="C58" s="3"/>
      <c r="D58" s="3"/>
      <c r="E58" s="5"/>
      <c r="F58" s="5"/>
      <c r="G58" s="5"/>
      <c r="H58" s="5"/>
      <c r="I58" s="5"/>
      <c r="J58" s="5"/>
      <c r="K58" s="2"/>
      <c r="L58" s="2"/>
      <c r="M58" s="9"/>
      <c r="N58" s="10"/>
    </row>
    <row r="59" spans="3:14" x14ac:dyDescent="0.15">
      <c r="C59" s="3"/>
      <c r="D59" s="3"/>
      <c r="E59" s="5"/>
      <c r="F59" s="5"/>
      <c r="G59" s="5"/>
      <c r="H59" s="5"/>
      <c r="I59" s="5"/>
      <c r="J59" s="5"/>
      <c r="K59" s="2"/>
      <c r="L59" s="2"/>
      <c r="M59" s="9"/>
      <c r="N59" s="10"/>
    </row>
    <row r="60" spans="3:14" x14ac:dyDescent="0.15">
      <c r="C60" s="3"/>
      <c r="D60" s="3"/>
      <c r="E60" s="5"/>
      <c r="F60" s="5"/>
      <c r="G60" s="5"/>
      <c r="H60" s="5"/>
      <c r="I60" s="5"/>
      <c r="J60" s="5"/>
      <c r="K60" s="2"/>
      <c r="L60" s="2"/>
      <c r="M60" s="9"/>
      <c r="N60" s="10"/>
    </row>
    <row r="61" spans="3:14" x14ac:dyDescent="0.15">
      <c r="C61" s="3"/>
      <c r="D61" s="3"/>
      <c r="E61" s="5"/>
      <c r="F61" s="5"/>
      <c r="G61" s="5"/>
      <c r="H61" s="5"/>
      <c r="I61" s="5"/>
      <c r="J61" s="5"/>
      <c r="K61" s="2"/>
      <c r="L61" s="2"/>
      <c r="M61" s="9"/>
      <c r="N61" s="10"/>
    </row>
    <row r="62" spans="3:14" x14ac:dyDescent="0.15">
      <c r="C62" s="3"/>
      <c r="D62" s="3"/>
      <c r="E62" s="5"/>
      <c r="F62" s="5"/>
      <c r="G62" s="5"/>
      <c r="H62" s="5"/>
      <c r="I62" s="5"/>
      <c r="J62" s="5"/>
      <c r="K62" s="2"/>
      <c r="L62" s="2"/>
      <c r="M62" s="9"/>
      <c r="N62" s="10"/>
    </row>
    <row r="63" spans="3:14" x14ac:dyDescent="0.15">
      <c r="C63" s="3"/>
      <c r="D63" s="3"/>
      <c r="E63" s="5"/>
      <c r="F63" s="5"/>
      <c r="G63" s="5"/>
      <c r="H63" s="5"/>
      <c r="I63" s="5"/>
      <c r="J63" s="5"/>
      <c r="K63" s="2"/>
      <c r="L63" s="2"/>
      <c r="M63" s="9"/>
      <c r="N63" s="10"/>
    </row>
    <row r="64" spans="3:14" x14ac:dyDescent="0.15">
      <c r="C64" s="3"/>
      <c r="D64" s="3"/>
      <c r="E64" s="5"/>
      <c r="F64" s="5"/>
      <c r="G64" s="5"/>
      <c r="H64" s="5"/>
      <c r="I64" s="5"/>
      <c r="J64" s="5"/>
      <c r="K64" s="2"/>
      <c r="L64" s="2"/>
      <c r="M64" s="9"/>
      <c r="N64" s="10"/>
    </row>
    <row r="65" spans="3:14" x14ac:dyDescent="0.15">
      <c r="C65" s="3"/>
      <c r="D65" s="3"/>
      <c r="E65" s="5"/>
      <c r="F65" s="5"/>
      <c r="G65" s="5"/>
      <c r="H65" s="5"/>
      <c r="I65" s="5"/>
      <c r="J65" s="5"/>
      <c r="K65" s="2"/>
      <c r="L65" s="2"/>
      <c r="M65" s="9"/>
      <c r="N65" s="10"/>
    </row>
    <row r="66" spans="3:14" x14ac:dyDescent="0.15">
      <c r="C66" s="3"/>
      <c r="D66" s="3"/>
      <c r="E66" s="5"/>
      <c r="F66" s="5"/>
      <c r="G66" s="5"/>
      <c r="H66" s="5"/>
      <c r="I66" s="5"/>
      <c r="J66" s="5"/>
      <c r="K66" s="2"/>
      <c r="L66" s="2"/>
      <c r="M66" s="9"/>
      <c r="N66" s="10"/>
    </row>
    <row r="67" spans="3:14" x14ac:dyDescent="0.15">
      <c r="C67" s="3"/>
      <c r="D67" s="3"/>
      <c r="E67" s="5"/>
      <c r="F67" s="5"/>
      <c r="G67" s="5"/>
      <c r="H67" s="5"/>
      <c r="I67" s="5"/>
      <c r="J67" s="5"/>
      <c r="K67" s="2"/>
      <c r="L67" s="2"/>
      <c r="M67" s="9"/>
      <c r="N67" s="10"/>
    </row>
    <row r="68" spans="3:14" x14ac:dyDescent="0.15">
      <c r="C68" s="3"/>
      <c r="D68" s="3"/>
      <c r="E68" s="5"/>
      <c r="F68" s="5"/>
      <c r="G68" s="5"/>
      <c r="H68" s="5"/>
      <c r="I68" s="5"/>
      <c r="J68" s="5"/>
      <c r="K68" s="2"/>
      <c r="L68" s="2"/>
      <c r="M68" s="9"/>
      <c r="N68" s="10"/>
    </row>
    <row r="69" spans="3:14" x14ac:dyDescent="0.15">
      <c r="C69" s="3"/>
      <c r="D69" s="3"/>
      <c r="E69" s="5"/>
      <c r="F69" s="5"/>
      <c r="G69" s="5"/>
      <c r="H69" s="5"/>
      <c r="I69" s="5"/>
      <c r="J69" s="5"/>
      <c r="K69" s="2"/>
      <c r="L69" s="2"/>
      <c r="M69" s="9"/>
      <c r="N69" s="10"/>
    </row>
    <row r="70" spans="3:14" x14ac:dyDescent="0.15">
      <c r="C70" s="3"/>
      <c r="D70" s="3"/>
      <c r="E70" s="5"/>
      <c r="F70" s="5"/>
      <c r="G70" s="5"/>
      <c r="H70" s="5"/>
      <c r="I70" s="5"/>
      <c r="J70" s="5"/>
      <c r="K70" s="2"/>
      <c r="L70" s="2"/>
      <c r="M70" s="9"/>
      <c r="N70" s="10"/>
    </row>
    <row r="71" spans="3:14" x14ac:dyDescent="0.15">
      <c r="C71" s="3"/>
      <c r="D71" s="3"/>
      <c r="E71" s="5"/>
      <c r="F71" s="5"/>
      <c r="G71" s="5"/>
      <c r="H71" s="5"/>
      <c r="I71" s="5"/>
      <c r="J71" s="5"/>
      <c r="K71" s="2"/>
      <c r="L71" s="2"/>
      <c r="M71" s="9"/>
      <c r="N71" s="10"/>
    </row>
    <row r="72" spans="3:14" x14ac:dyDescent="0.15">
      <c r="C72" s="3"/>
      <c r="D72" s="3"/>
      <c r="E72" s="5"/>
      <c r="F72" s="5"/>
      <c r="G72" s="5"/>
      <c r="H72" s="5"/>
      <c r="I72" s="5"/>
      <c r="J72" s="5"/>
      <c r="K72" s="2"/>
      <c r="L72" s="2"/>
      <c r="M72" s="9"/>
      <c r="N72" s="10"/>
    </row>
    <row r="73" spans="3:14" x14ac:dyDescent="0.15">
      <c r="C73" s="3"/>
      <c r="D73" s="3"/>
      <c r="E73" s="5"/>
      <c r="F73" s="5"/>
      <c r="G73" s="5"/>
      <c r="H73" s="5"/>
      <c r="I73" s="5"/>
      <c r="J73" s="5"/>
      <c r="K73" s="2"/>
      <c r="L73" s="2"/>
      <c r="M73" s="9"/>
      <c r="N73" s="10"/>
    </row>
    <row r="74" spans="3:14" x14ac:dyDescent="0.15">
      <c r="C74" s="3"/>
      <c r="D74" s="3"/>
      <c r="E74" s="5"/>
      <c r="F74" s="5"/>
      <c r="G74" s="5"/>
      <c r="H74" s="5"/>
      <c r="I74" s="5"/>
      <c r="J74" s="5"/>
      <c r="K74" s="2"/>
      <c r="L74" s="2"/>
      <c r="M74" s="9"/>
      <c r="N74" s="10"/>
    </row>
    <row r="75" spans="3:14" x14ac:dyDescent="0.15">
      <c r="C75" s="3"/>
      <c r="D75" s="3"/>
      <c r="E75" s="5"/>
      <c r="F75" s="5"/>
      <c r="G75" s="5"/>
      <c r="H75" s="5"/>
      <c r="I75" s="5"/>
      <c r="J75" s="5"/>
      <c r="K75" s="2"/>
      <c r="L75" s="2"/>
      <c r="M75" s="9"/>
      <c r="N75" s="10"/>
    </row>
    <row r="76" spans="3:14" x14ac:dyDescent="0.15">
      <c r="C76" s="3"/>
      <c r="D76" s="3"/>
      <c r="E76" s="5"/>
      <c r="F76" s="5"/>
      <c r="G76" s="5"/>
      <c r="H76" s="5"/>
      <c r="I76" s="5"/>
      <c r="J76" s="5"/>
      <c r="K76" s="2"/>
      <c r="L76" s="2"/>
      <c r="M76" s="9"/>
      <c r="N76" s="10"/>
    </row>
    <row r="77" spans="3:14" x14ac:dyDescent="0.15">
      <c r="C77" s="3"/>
      <c r="D77" s="3"/>
      <c r="E77" s="5"/>
      <c r="F77" s="5"/>
      <c r="G77" s="5"/>
      <c r="H77" s="5"/>
      <c r="I77" s="5"/>
      <c r="J77" s="5"/>
      <c r="K77" s="2"/>
      <c r="L77" s="2"/>
      <c r="M77" s="9"/>
      <c r="N77" s="10"/>
    </row>
    <row r="78" spans="3:14" x14ac:dyDescent="0.15">
      <c r="C78" s="3"/>
      <c r="D78" s="3"/>
      <c r="E78" s="5"/>
      <c r="F78" s="5"/>
      <c r="G78" s="5"/>
      <c r="H78" s="5"/>
      <c r="I78" s="5"/>
      <c r="J78" s="5"/>
      <c r="K78" s="2"/>
      <c r="L78" s="2"/>
      <c r="M78" s="9"/>
      <c r="N78" s="10"/>
    </row>
    <row r="79" spans="3:14" x14ac:dyDescent="0.15">
      <c r="C79" s="3"/>
      <c r="D79" s="3"/>
      <c r="E79" s="5"/>
      <c r="F79" s="5"/>
      <c r="G79" s="5"/>
      <c r="H79" s="5"/>
      <c r="I79" s="5"/>
      <c r="J79" s="5"/>
      <c r="K79" s="2"/>
      <c r="L79" s="2"/>
      <c r="M79" s="9"/>
      <c r="N79" s="10"/>
    </row>
    <row r="80" spans="3:14" x14ac:dyDescent="0.15">
      <c r="C80" s="3"/>
      <c r="D80" s="3"/>
      <c r="E80" s="5"/>
      <c r="F80" s="5"/>
      <c r="G80" s="5"/>
      <c r="H80" s="5"/>
      <c r="I80" s="5"/>
      <c r="J80" s="5"/>
      <c r="K80" s="2"/>
      <c r="L80" s="2"/>
      <c r="M80" s="9"/>
      <c r="N80" s="10"/>
    </row>
    <row r="81" spans="3:14" x14ac:dyDescent="0.15">
      <c r="C81" s="3"/>
      <c r="D81" s="3"/>
      <c r="E81" s="5"/>
      <c r="F81" s="5"/>
      <c r="G81" s="5"/>
      <c r="H81" s="5"/>
      <c r="I81" s="5"/>
      <c r="J81" s="5"/>
      <c r="K81" s="2"/>
      <c r="L81" s="2"/>
      <c r="M81" s="9"/>
      <c r="N81" s="10"/>
    </row>
    <row r="82" spans="3:14" x14ac:dyDescent="0.15">
      <c r="C82" s="3"/>
      <c r="D82" s="3"/>
      <c r="E82" s="5"/>
      <c r="F82" s="5"/>
      <c r="G82" s="5"/>
      <c r="H82" s="5"/>
      <c r="I82" s="5"/>
      <c r="J82" s="5"/>
      <c r="K82" s="2"/>
      <c r="L82" s="2"/>
      <c r="M82" s="9"/>
      <c r="N82" s="10"/>
    </row>
    <row r="83" spans="3:14" x14ac:dyDescent="0.15">
      <c r="C83" s="3"/>
      <c r="D83" s="3"/>
      <c r="E83" s="5"/>
      <c r="F83" s="5"/>
      <c r="G83" s="5"/>
      <c r="H83" s="5"/>
      <c r="I83" s="5"/>
      <c r="J83" s="5"/>
      <c r="K83" s="2"/>
      <c r="L83" s="2"/>
      <c r="M83" s="9"/>
      <c r="N83" s="10"/>
    </row>
    <row r="84" spans="3:14" x14ac:dyDescent="0.15">
      <c r="C84" s="3"/>
      <c r="D84" s="3"/>
      <c r="E84" s="5"/>
      <c r="F84" s="5"/>
      <c r="G84" s="5"/>
      <c r="H84" s="5"/>
      <c r="I84" s="5"/>
      <c r="J84" s="5"/>
      <c r="K84" s="2"/>
      <c r="L84" s="2"/>
      <c r="M84" s="9"/>
      <c r="N84" s="10"/>
    </row>
    <row r="85" spans="3:14" x14ac:dyDescent="0.15">
      <c r="C85" s="3"/>
      <c r="D85" s="3"/>
      <c r="E85" s="5"/>
      <c r="F85" s="5"/>
      <c r="G85" s="5"/>
      <c r="H85" s="5"/>
      <c r="I85" s="5"/>
      <c r="J85" s="5"/>
      <c r="K85" s="2"/>
      <c r="L85" s="2"/>
      <c r="M85" s="9"/>
      <c r="N85" s="10"/>
    </row>
    <row r="86" spans="3:14" x14ac:dyDescent="0.15">
      <c r="C86" s="3"/>
      <c r="D86" s="3"/>
      <c r="E86" s="5"/>
      <c r="F86" s="5"/>
      <c r="G86" s="5"/>
      <c r="H86" s="5"/>
      <c r="I86" s="5"/>
      <c r="J86" s="5"/>
      <c r="K86" s="2"/>
      <c r="L86" s="2"/>
      <c r="M86" s="9"/>
      <c r="N86" s="10"/>
    </row>
    <row r="87" spans="3:14" x14ac:dyDescent="0.15">
      <c r="C87" s="3"/>
      <c r="D87" s="3"/>
      <c r="E87" s="5"/>
      <c r="F87" s="5"/>
      <c r="G87" s="5"/>
      <c r="H87" s="5"/>
      <c r="I87" s="5"/>
      <c r="J87" s="5"/>
      <c r="K87" s="2"/>
      <c r="L87" s="2"/>
      <c r="M87" s="9"/>
      <c r="N87" s="10"/>
    </row>
    <row r="88" spans="3:14" x14ac:dyDescent="0.15">
      <c r="C88" s="3"/>
      <c r="D88" s="3"/>
      <c r="E88" s="5"/>
      <c r="F88" s="5"/>
      <c r="G88" s="5"/>
      <c r="H88" s="5"/>
      <c r="I88" s="5"/>
      <c r="J88" s="5"/>
      <c r="K88" s="2"/>
      <c r="L88" s="2"/>
      <c r="M88" s="9"/>
      <c r="N88" s="10"/>
    </row>
    <row r="89" spans="3:14" x14ac:dyDescent="0.15">
      <c r="C89" s="3"/>
      <c r="D89" s="3"/>
      <c r="E89" s="5"/>
      <c r="F89" s="5"/>
      <c r="G89" s="5"/>
      <c r="H89" s="5"/>
      <c r="I89" s="5"/>
      <c r="J89" s="5"/>
      <c r="K89" s="2"/>
      <c r="L89" s="2"/>
      <c r="M89" s="9"/>
      <c r="N89" s="10"/>
    </row>
    <row r="90" spans="3:14" x14ac:dyDescent="0.15">
      <c r="C90" s="3"/>
      <c r="D90" s="3"/>
      <c r="E90" s="5"/>
      <c r="F90" s="5"/>
      <c r="G90" s="5"/>
      <c r="H90" s="5"/>
      <c r="I90" s="5"/>
      <c r="J90" s="5"/>
      <c r="K90" s="2"/>
      <c r="L90" s="2"/>
      <c r="M90" s="9"/>
      <c r="N90" s="10"/>
    </row>
    <row r="91" spans="3:14" x14ac:dyDescent="0.15">
      <c r="C91" s="3"/>
      <c r="D91" s="3"/>
      <c r="E91" s="5"/>
      <c r="F91" s="5"/>
      <c r="G91" s="5"/>
      <c r="H91" s="5"/>
      <c r="I91" s="5"/>
      <c r="J91" s="5"/>
      <c r="K91" s="2"/>
      <c r="L91" s="2"/>
      <c r="M91" s="9"/>
      <c r="N91" s="10"/>
    </row>
    <row r="92" spans="3:14" x14ac:dyDescent="0.15">
      <c r="C92" s="3"/>
      <c r="D92" s="3"/>
      <c r="E92" s="5"/>
      <c r="F92" s="5"/>
      <c r="G92" s="5"/>
      <c r="H92" s="5"/>
      <c r="I92" s="5"/>
      <c r="J92" s="5"/>
      <c r="K92" s="2"/>
      <c r="L92" s="2"/>
      <c r="M92" s="9"/>
      <c r="N92" s="10"/>
    </row>
    <row r="93" spans="3:14" x14ac:dyDescent="0.15">
      <c r="C93" s="3"/>
      <c r="D93" s="3"/>
      <c r="E93" s="5"/>
      <c r="F93" s="5"/>
      <c r="G93" s="5"/>
      <c r="H93" s="5"/>
      <c r="I93" s="5"/>
      <c r="J93" s="5"/>
      <c r="K93" s="2"/>
      <c r="L93" s="2"/>
      <c r="M93" s="9"/>
      <c r="N93" s="10"/>
    </row>
    <row r="94" spans="3:14" x14ac:dyDescent="0.15">
      <c r="C94" s="3"/>
      <c r="D94" s="3"/>
      <c r="E94" s="5"/>
      <c r="F94" s="5"/>
      <c r="G94" s="5"/>
      <c r="H94" s="5"/>
      <c r="I94" s="5"/>
      <c r="J94" s="5"/>
      <c r="K94" s="2"/>
      <c r="L94" s="2"/>
      <c r="M94" s="9"/>
      <c r="N94" s="10"/>
    </row>
    <row r="95" spans="3:14" x14ac:dyDescent="0.15">
      <c r="C95" s="3"/>
      <c r="D95" s="3"/>
      <c r="E95" s="5"/>
      <c r="F95" s="5"/>
      <c r="G95" s="5"/>
      <c r="H95" s="5"/>
      <c r="I95" s="5"/>
      <c r="J95" s="5"/>
      <c r="K95" s="2"/>
      <c r="L95" s="2"/>
      <c r="M95" s="9"/>
      <c r="N95" s="10"/>
    </row>
    <row r="96" spans="3:14" x14ac:dyDescent="0.15">
      <c r="C96" s="3"/>
      <c r="D96" s="3"/>
      <c r="E96" s="5"/>
      <c r="F96" s="5"/>
      <c r="G96" s="5"/>
      <c r="H96" s="5"/>
      <c r="I96" s="5"/>
      <c r="J96" s="5"/>
      <c r="K96" s="2"/>
      <c r="L96" s="2"/>
      <c r="M96" s="9"/>
      <c r="N96" s="10"/>
    </row>
    <row r="97" spans="3:14" x14ac:dyDescent="0.15">
      <c r="C97" s="3"/>
      <c r="D97" s="3"/>
      <c r="E97" s="5"/>
      <c r="F97" s="5"/>
      <c r="G97" s="5"/>
      <c r="H97" s="5"/>
      <c r="I97" s="5"/>
      <c r="J97" s="5"/>
      <c r="K97" s="2"/>
      <c r="L97" s="2"/>
      <c r="M97" s="9"/>
      <c r="N97" s="10"/>
    </row>
    <row r="98" spans="3:14" x14ac:dyDescent="0.15">
      <c r="C98" s="3"/>
      <c r="D98" s="3"/>
      <c r="E98" s="5"/>
      <c r="F98" s="5"/>
      <c r="G98" s="5"/>
      <c r="H98" s="5"/>
      <c r="I98" s="5"/>
      <c r="J98" s="5"/>
      <c r="K98" s="2"/>
      <c r="L98" s="2"/>
      <c r="M98" s="9"/>
      <c r="N98" s="10"/>
    </row>
    <row r="99" spans="3:14" x14ac:dyDescent="0.15">
      <c r="C99" s="3"/>
      <c r="D99" s="3"/>
      <c r="E99" s="5"/>
      <c r="F99" s="5"/>
      <c r="G99" s="5"/>
      <c r="H99" s="5"/>
      <c r="I99" s="5"/>
      <c r="J99" s="5"/>
      <c r="K99" s="2"/>
      <c r="L99" s="2"/>
      <c r="M99" s="9"/>
      <c r="N99" s="10"/>
    </row>
    <row r="100" spans="3:14" x14ac:dyDescent="0.15">
      <c r="C100" s="3"/>
      <c r="D100" s="3"/>
      <c r="E100" s="5"/>
      <c r="F100" s="5"/>
      <c r="G100" s="5"/>
      <c r="H100" s="5"/>
      <c r="I100" s="5"/>
      <c r="J100" s="5"/>
      <c r="K100" s="2"/>
      <c r="L100" s="2"/>
      <c r="M100" s="9"/>
      <c r="N100" s="10"/>
    </row>
    <row r="101" spans="3:14" x14ac:dyDescent="0.15">
      <c r="C101" s="3"/>
      <c r="D101" s="3"/>
      <c r="E101" s="5"/>
      <c r="F101" s="5"/>
      <c r="G101" s="5"/>
      <c r="H101" s="5"/>
      <c r="I101" s="5"/>
      <c r="J101" s="5"/>
      <c r="K101" s="2"/>
      <c r="L101" s="2"/>
      <c r="M101" s="9"/>
      <c r="N101" s="10"/>
    </row>
    <row r="102" spans="3:14" x14ac:dyDescent="0.15">
      <c r="C102" s="3"/>
      <c r="D102" s="3"/>
      <c r="E102" s="5"/>
      <c r="F102" s="5"/>
      <c r="G102" s="5"/>
      <c r="H102" s="5"/>
      <c r="I102" s="5"/>
      <c r="J102" s="5"/>
      <c r="K102" s="2"/>
      <c r="L102" s="2"/>
      <c r="M102" s="9"/>
      <c r="N102" s="10"/>
    </row>
    <row r="103" spans="3:14" x14ac:dyDescent="0.15">
      <c r="C103" s="3"/>
      <c r="D103" s="3"/>
      <c r="E103" s="5"/>
      <c r="F103" s="5"/>
      <c r="G103" s="5"/>
      <c r="H103" s="5"/>
      <c r="I103" s="5"/>
      <c r="J103" s="5"/>
      <c r="K103" s="2"/>
      <c r="L103" s="2"/>
      <c r="M103" s="9"/>
      <c r="N103" s="10"/>
    </row>
    <row r="104" spans="3:14" x14ac:dyDescent="0.15">
      <c r="C104" s="3"/>
      <c r="D104" s="3"/>
      <c r="E104" s="5"/>
      <c r="F104" s="5"/>
      <c r="G104" s="5"/>
      <c r="H104" s="5"/>
      <c r="I104" s="5"/>
      <c r="J104" s="5"/>
      <c r="K104" s="2"/>
      <c r="L104" s="2"/>
      <c r="M104" s="9"/>
      <c r="N104" s="10"/>
    </row>
    <row r="105" spans="3:14" x14ac:dyDescent="0.15">
      <c r="C105" s="3"/>
      <c r="D105" s="3"/>
      <c r="E105" s="5"/>
      <c r="F105" s="5"/>
      <c r="G105" s="5"/>
      <c r="H105" s="5"/>
      <c r="I105" s="5"/>
      <c r="J105" s="5"/>
      <c r="K105" s="2"/>
      <c r="L105" s="2"/>
      <c r="M105" s="9"/>
      <c r="N105" s="10"/>
    </row>
    <row r="106" spans="3:14" x14ac:dyDescent="0.15">
      <c r="C106" s="3"/>
      <c r="D106" s="3"/>
      <c r="E106" s="5"/>
      <c r="F106" s="5"/>
      <c r="G106" s="5"/>
      <c r="H106" s="5"/>
      <c r="I106" s="5"/>
      <c r="J106" s="5"/>
      <c r="K106" s="2"/>
      <c r="L106" s="2"/>
      <c r="M106" s="9"/>
      <c r="N106" s="10"/>
    </row>
    <row r="107" spans="3:14" x14ac:dyDescent="0.15">
      <c r="C107" s="3"/>
      <c r="D107" s="3"/>
      <c r="E107" s="5"/>
      <c r="F107" s="5"/>
      <c r="G107" s="5"/>
      <c r="H107" s="5"/>
      <c r="I107" s="5"/>
      <c r="J107" s="5"/>
      <c r="K107" s="2"/>
      <c r="L107" s="2"/>
      <c r="M107" s="9"/>
      <c r="N107" s="10"/>
    </row>
    <row r="108" spans="3:14" x14ac:dyDescent="0.15">
      <c r="C108" s="3"/>
      <c r="D108" s="3"/>
      <c r="E108" s="5"/>
      <c r="F108" s="5"/>
      <c r="G108" s="5"/>
      <c r="H108" s="5"/>
      <c r="I108" s="5"/>
      <c r="J108" s="5"/>
      <c r="K108" s="2"/>
      <c r="L108" s="2"/>
      <c r="M108" s="9"/>
      <c r="N108" s="10"/>
    </row>
    <row r="109" spans="3:14" x14ac:dyDescent="0.15">
      <c r="C109" s="3"/>
      <c r="D109" s="3"/>
      <c r="E109" s="5"/>
      <c r="F109" s="5"/>
      <c r="G109" s="5"/>
      <c r="H109" s="5"/>
      <c r="I109" s="5"/>
      <c r="J109" s="5"/>
      <c r="K109" s="2"/>
      <c r="L109" s="2"/>
      <c r="M109" s="9"/>
      <c r="N109" s="10"/>
    </row>
    <row r="110" spans="3:14" x14ac:dyDescent="0.15">
      <c r="C110" s="3"/>
      <c r="D110" s="3"/>
      <c r="E110" s="5"/>
      <c r="F110" s="5"/>
      <c r="G110" s="5"/>
      <c r="H110" s="5"/>
      <c r="I110" s="5"/>
      <c r="J110" s="5"/>
      <c r="K110" s="2"/>
      <c r="L110" s="2"/>
      <c r="M110" s="9"/>
      <c r="N110" s="10"/>
    </row>
    <row r="111" spans="3:14" x14ac:dyDescent="0.15">
      <c r="C111" s="3"/>
      <c r="D111" s="3"/>
      <c r="E111" s="5"/>
      <c r="F111" s="5"/>
      <c r="G111" s="5"/>
      <c r="H111" s="5"/>
      <c r="I111" s="5"/>
      <c r="J111" s="5"/>
      <c r="K111" s="2"/>
      <c r="L111" s="2"/>
      <c r="M111" s="9"/>
      <c r="N111" s="10"/>
    </row>
    <row r="112" spans="3:14" x14ac:dyDescent="0.15">
      <c r="C112" s="3"/>
      <c r="D112" s="3"/>
      <c r="E112" s="5"/>
      <c r="F112" s="5"/>
      <c r="G112" s="5"/>
      <c r="H112" s="5"/>
      <c r="I112" s="5"/>
      <c r="J112" s="5"/>
      <c r="K112" s="2"/>
      <c r="L112" s="2"/>
      <c r="M112" s="9"/>
      <c r="N112" s="10"/>
    </row>
    <row r="113" spans="3:14" x14ac:dyDescent="0.15">
      <c r="C113" s="3"/>
      <c r="D113" s="3"/>
      <c r="E113" s="5"/>
      <c r="F113" s="5"/>
      <c r="G113" s="5"/>
      <c r="H113" s="5"/>
      <c r="I113" s="5"/>
      <c r="J113" s="5"/>
      <c r="K113" s="2"/>
      <c r="L113" s="2"/>
      <c r="M113" s="9"/>
      <c r="N113" s="10"/>
    </row>
    <row r="114" spans="3:14" x14ac:dyDescent="0.15">
      <c r="C114" s="3"/>
      <c r="D114" s="3"/>
      <c r="E114" s="5"/>
      <c r="F114" s="5"/>
      <c r="G114" s="5"/>
      <c r="H114" s="5"/>
      <c r="I114" s="5"/>
      <c r="J114" s="5"/>
      <c r="K114" s="2"/>
      <c r="L114" s="2"/>
      <c r="M114" s="2"/>
    </row>
    <row r="115" spans="3:14" x14ac:dyDescent="0.15">
      <c r="C115" s="3"/>
      <c r="D115" s="3"/>
      <c r="E115" s="5"/>
      <c r="F115" s="5"/>
      <c r="G115" s="5"/>
      <c r="H115" s="5"/>
      <c r="I115" s="5"/>
      <c r="J115" s="5"/>
      <c r="K115" s="2"/>
      <c r="L115" s="2"/>
      <c r="M115" s="2"/>
    </row>
    <row r="116" spans="3:14" x14ac:dyDescent="0.15">
      <c r="C116" s="3"/>
      <c r="D116" s="3"/>
      <c r="E116" s="5"/>
      <c r="F116" s="5"/>
      <c r="G116" s="5"/>
      <c r="H116" s="5"/>
      <c r="I116" s="5"/>
      <c r="J116" s="5"/>
      <c r="K116" s="2"/>
      <c r="L116" s="2"/>
      <c r="M116" s="2"/>
    </row>
    <row r="117" spans="3:14" x14ac:dyDescent="0.15">
      <c r="C117" s="3"/>
      <c r="D117" s="3"/>
      <c r="E117" s="5"/>
      <c r="F117" s="5"/>
      <c r="G117" s="5"/>
      <c r="H117" s="5"/>
      <c r="I117" s="5"/>
      <c r="J117" s="5"/>
      <c r="K117" s="2"/>
      <c r="L117" s="2"/>
      <c r="M117" s="2"/>
    </row>
    <row r="118" spans="3:14" x14ac:dyDescent="0.15">
      <c r="C118" s="3"/>
      <c r="D118" s="3"/>
      <c r="E118" s="5"/>
      <c r="F118" s="5"/>
      <c r="G118" s="5"/>
      <c r="H118" s="5"/>
      <c r="I118" s="5"/>
      <c r="J118" s="5"/>
      <c r="K118" s="2"/>
      <c r="L118" s="2"/>
      <c r="M118" s="2"/>
    </row>
    <row r="119" spans="3:14" x14ac:dyDescent="0.15">
      <c r="C119" s="3"/>
      <c r="D119" s="3"/>
      <c r="E119" s="5"/>
      <c r="F119" s="5"/>
      <c r="G119" s="5"/>
      <c r="H119" s="5"/>
      <c r="I119" s="5"/>
      <c r="J119" s="5"/>
      <c r="K119" s="2"/>
      <c r="L119" s="2"/>
      <c r="M119" s="2"/>
    </row>
    <row r="120" spans="3:14" x14ac:dyDescent="0.15">
      <c r="C120" s="3"/>
      <c r="D120" s="3"/>
      <c r="E120" s="5"/>
      <c r="F120" s="5"/>
      <c r="G120" s="5"/>
      <c r="H120" s="5"/>
      <c r="I120" s="5"/>
      <c r="J120" s="5"/>
      <c r="K120" s="2"/>
      <c r="L120" s="2"/>
      <c r="M120" s="2"/>
    </row>
    <row r="121" spans="3:14" x14ac:dyDescent="0.15">
      <c r="C121" s="3"/>
      <c r="D121" s="3"/>
      <c r="E121" s="5"/>
      <c r="F121" s="5"/>
      <c r="G121" s="5"/>
      <c r="H121" s="5"/>
      <c r="I121" s="5"/>
      <c r="J121" s="5"/>
      <c r="K121" s="2"/>
      <c r="L121" s="2"/>
      <c r="M121" s="2"/>
    </row>
    <row r="122" spans="3:14" x14ac:dyDescent="0.15">
      <c r="C122" s="3"/>
      <c r="D122" s="3"/>
      <c r="E122" s="5"/>
      <c r="F122" s="5"/>
      <c r="G122" s="5"/>
      <c r="H122" s="5"/>
      <c r="I122" s="5"/>
      <c r="J122" s="5"/>
      <c r="K122" s="2"/>
      <c r="L122" s="2"/>
      <c r="M122" s="2"/>
    </row>
    <row r="123" spans="3:14" x14ac:dyDescent="0.15">
      <c r="C123" s="3"/>
      <c r="D123" s="3"/>
      <c r="E123" s="5"/>
      <c r="F123" s="5"/>
      <c r="G123" s="5"/>
      <c r="H123" s="5"/>
      <c r="I123" s="5"/>
      <c r="J123" s="5"/>
      <c r="K123" s="2"/>
      <c r="L123" s="2"/>
      <c r="M123" s="2"/>
    </row>
    <row r="124" spans="3:14" x14ac:dyDescent="0.15">
      <c r="C124" s="3"/>
      <c r="D124" s="3"/>
      <c r="E124" s="5"/>
      <c r="F124" s="5"/>
      <c r="G124" s="5"/>
      <c r="H124" s="5"/>
      <c r="I124" s="5"/>
      <c r="J124" s="5"/>
      <c r="K124" s="2"/>
      <c r="L124" s="2"/>
      <c r="M124" s="2"/>
    </row>
    <row r="125" spans="3:14" x14ac:dyDescent="0.15">
      <c r="C125" s="3"/>
      <c r="D125" s="3"/>
      <c r="E125" s="5"/>
      <c r="F125" s="5"/>
      <c r="G125" s="5"/>
      <c r="H125" s="5"/>
      <c r="I125" s="5"/>
      <c r="J125" s="5"/>
      <c r="K125" s="2"/>
      <c r="L125" s="2"/>
      <c r="M125" s="2"/>
    </row>
    <row r="126" spans="3:14" x14ac:dyDescent="0.15">
      <c r="C126" s="3"/>
      <c r="D126" s="3"/>
      <c r="E126" s="5"/>
      <c r="F126" s="5"/>
      <c r="G126" s="5"/>
      <c r="H126" s="5"/>
      <c r="I126" s="5"/>
      <c r="J126" s="5"/>
      <c r="K126" s="2"/>
      <c r="L126" s="2"/>
      <c r="M126" s="2"/>
    </row>
    <row r="127" spans="3:14" x14ac:dyDescent="0.15">
      <c r="C127" s="4"/>
      <c r="D127" s="4"/>
      <c r="E127" s="6"/>
      <c r="F127" s="6"/>
      <c r="G127" s="6"/>
      <c r="H127" s="6"/>
      <c r="I127" s="6"/>
      <c r="J127" s="6"/>
    </row>
    <row r="128" spans="3:14" x14ac:dyDescent="0.15">
      <c r="C128" s="4"/>
      <c r="D128" s="4"/>
      <c r="E128" s="6"/>
      <c r="F128" s="6"/>
      <c r="G128" s="6"/>
      <c r="H128" s="6"/>
      <c r="I128" s="6"/>
      <c r="J128" s="6"/>
    </row>
    <row r="129" spans="3:10" x14ac:dyDescent="0.15">
      <c r="C129" s="4"/>
      <c r="D129" s="4"/>
      <c r="E129" s="6"/>
      <c r="F129" s="6"/>
      <c r="G129" s="6"/>
      <c r="H129" s="6"/>
      <c r="I129" s="6"/>
      <c r="J129" s="6"/>
    </row>
    <row r="130" spans="3:10" x14ac:dyDescent="0.15">
      <c r="C130" s="4"/>
      <c r="D130" s="4"/>
      <c r="E130" s="6"/>
      <c r="F130" s="6"/>
      <c r="G130" s="6"/>
      <c r="H130" s="6"/>
      <c r="I130" s="6"/>
      <c r="J130" s="6"/>
    </row>
    <row r="131" spans="3:10" x14ac:dyDescent="0.15">
      <c r="C131" s="4"/>
      <c r="D131" s="4"/>
      <c r="E131" s="6"/>
      <c r="F131" s="6"/>
      <c r="G131" s="6"/>
      <c r="H131" s="6"/>
      <c r="I131" s="6"/>
      <c r="J131" s="6"/>
    </row>
    <row r="132" spans="3:10" x14ac:dyDescent="0.15">
      <c r="C132" s="4"/>
      <c r="D132" s="4"/>
      <c r="E132" s="6"/>
      <c r="F132" s="6"/>
      <c r="G132" s="6"/>
      <c r="H132" s="6"/>
      <c r="I132" s="6"/>
      <c r="J132" s="6"/>
    </row>
    <row r="133" spans="3:10" x14ac:dyDescent="0.15">
      <c r="C133" s="4"/>
      <c r="D133" s="4"/>
      <c r="E133" s="6"/>
      <c r="F133" s="6"/>
      <c r="G133" s="6"/>
      <c r="H133" s="6"/>
      <c r="I133" s="6"/>
      <c r="J133" s="6"/>
    </row>
    <row r="134" spans="3:10" x14ac:dyDescent="0.15">
      <c r="E134" s="6"/>
      <c r="F134" s="6"/>
      <c r="G134" s="6"/>
      <c r="H134" s="6"/>
      <c r="I134" s="6"/>
      <c r="J134" s="6"/>
    </row>
    <row r="135" spans="3:10" x14ac:dyDescent="0.15">
      <c r="E135" s="6"/>
      <c r="F135" s="6"/>
      <c r="G135" s="6"/>
      <c r="H135" s="6"/>
      <c r="I135" s="6"/>
      <c r="J135" s="6"/>
    </row>
    <row r="136" spans="3:10" x14ac:dyDescent="0.15">
      <c r="E136" s="6"/>
      <c r="F136" s="6"/>
      <c r="G136" s="6"/>
      <c r="H136" s="6"/>
      <c r="I136" s="6"/>
      <c r="J136" s="6"/>
    </row>
    <row r="137" spans="3:10" x14ac:dyDescent="0.15">
      <c r="E137" s="6"/>
      <c r="F137" s="6"/>
      <c r="G137" s="6"/>
      <c r="H137" s="6"/>
      <c r="I137" s="6"/>
      <c r="J137" s="6"/>
    </row>
    <row r="138" spans="3:10" x14ac:dyDescent="0.15">
      <c r="E138" s="6"/>
      <c r="F138" s="6"/>
      <c r="G138" s="6"/>
      <c r="H138" s="6"/>
      <c r="I138" s="6"/>
      <c r="J138" s="6"/>
    </row>
    <row r="139" spans="3:10" x14ac:dyDescent="0.15">
      <c r="E139" s="6"/>
      <c r="F139" s="6"/>
      <c r="G139" s="6"/>
      <c r="H139" s="6"/>
      <c r="I139" s="6"/>
      <c r="J139" s="6"/>
    </row>
    <row r="140" spans="3:10" x14ac:dyDescent="0.15">
      <c r="E140" s="6"/>
      <c r="F140" s="6"/>
      <c r="G140" s="6"/>
      <c r="H140" s="6"/>
      <c r="I140" s="6"/>
      <c r="J140" s="6"/>
    </row>
    <row r="141" spans="3:10" x14ac:dyDescent="0.15">
      <c r="E141" s="6"/>
      <c r="F141" s="6"/>
      <c r="G141" s="6"/>
      <c r="H141" s="6"/>
      <c r="I141" s="6"/>
      <c r="J141" s="6"/>
    </row>
  </sheetData>
  <mergeCells count="21">
    <mergeCell ref="A26:B26"/>
    <mergeCell ref="A24:B24"/>
    <mergeCell ref="A25:B25"/>
    <mergeCell ref="A32:B32"/>
    <mergeCell ref="L5:M5"/>
    <mergeCell ref="A6:M6"/>
    <mergeCell ref="A18:M18"/>
    <mergeCell ref="A20:B20"/>
    <mergeCell ref="A31:B31"/>
    <mergeCell ref="A21:B21"/>
    <mergeCell ref="A22:B22"/>
    <mergeCell ref="A23:B23"/>
    <mergeCell ref="A27:B27"/>
    <mergeCell ref="A29:B29"/>
    <mergeCell ref="A28:D28"/>
    <mergeCell ref="A30:B30"/>
    <mergeCell ref="A34:B34"/>
    <mergeCell ref="A35:B35"/>
    <mergeCell ref="A36:B36"/>
    <mergeCell ref="A37:B37"/>
    <mergeCell ref="A33:D33"/>
  </mergeCells>
  <phoneticPr fontId="2"/>
  <printOptions horizontalCentered="1"/>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view="pageBreakPreview" topLeftCell="A4" zoomScaleNormal="100" zoomScaleSheetLayoutView="100" workbookViewId="0">
      <selection activeCell="A2" sqref="A2"/>
    </sheetView>
  </sheetViews>
  <sheetFormatPr defaultRowHeight="13.5" x14ac:dyDescent="0.15"/>
  <cols>
    <col min="1" max="1" width="10.125" customWidth="1"/>
    <col min="2" max="2" width="8.125" customWidth="1"/>
    <col min="3" max="3" width="4.5" customWidth="1"/>
    <col min="4" max="4" width="7.875" customWidth="1"/>
    <col min="5" max="8" width="9.625" customWidth="1"/>
    <col min="9" max="9" width="7.5" customWidth="1"/>
    <col min="10" max="10" width="8.125" customWidth="1"/>
    <col min="11" max="11" width="4.5" customWidth="1"/>
    <col min="12" max="12" width="7.875" customWidth="1"/>
    <col min="13" max="15" width="9.625" customWidth="1"/>
  </cols>
  <sheetData>
    <row r="1" spans="1:15" x14ac:dyDescent="0.15">
      <c r="A1" s="7" t="s">
        <v>201</v>
      </c>
      <c r="I1" s="7"/>
    </row>
    <row r="2" spans="1:15" x14ac:dyDescent="0.15">
      <c r="A2" t="s">
        <v>108</v>
      </c>
      <c r="I2" s="7"/>
    </row>
    <row r="3" spans="1:15" x14ac:dyDescent="0.15">
      <c r="A3" s="32"/>
      <c r="B3" s="32"/>
      <c r="C3" s="32"/>
      <c r="D3" s="32"/>
      <c r="E3" s="32"/>
      <c r="F3" s="32"/>
      <c r="G3" s="32"/>
      <c r="H3" s="32"/>
      <c r="I3" s="32"/>
      <c r="J3" s="32"/>
      <c r="K3" s="32"/>
      <c r="L3" s="32"/>
      <c r="M3" s="32"/>
      <c r="N3" s="32"/>
      <c r="O3" s="32"/>
    </row>
    <row r="4" spans="1:15" x14ac:dyDescent="0.15">
      <c r="A4" s="85" t="s">
        <v>0</v>
      </c>
      <c r="B4" s="85" t="s">
        <v>1</v>
      </c>
      <c r="C4" s="85" t="s">
        <v>2</v>
      </c>
      <c r="D4" s="85" t="s">
        <v>3</v>
      </c>
      <c r="E4" s="85" t="s">
        <v>6</v>
      </c>
      <c r="F4" s="85" t="s">
        <v>7</v>
      </c>
      <c r="G4" s="85" t="s">
        <v>93</v>
      </c>
      <c r="H4" s="85" t="s">
        <v>94</v>
      </c>
      <c r="I4" s="83" t="s">
        <v>95</v>
      </c>
      <c r="J4" s="99"/>
      <c r="K4" s="99"/>
      <c r="L4" s="99"/>
      <c r="M4" s="99"/>
      <c r="N4" s="99"/>
      <c r="O4" s="84"/>
    </row>
    <row r="5" spans="1:15" ht="14.25" thickBot="1" x14ac:dyDescent="0.2">
      <c r="A5" s="85"/>
      <c r="B5" s="85"/>
      <c r="C5" s="85"/>
      <c r="D5" s="85"/>
      <c r="E5" s="85"/>
      <c r="F5" s="85"/>
      <c r="G5" s="85"/>
      <c r="H5" s="85"/>
      <c r="I5" s="34" t="s">
        <v>0</v>
      </c>
      <c r="J5" s="19" t="s">
        <v>1</v>
      </c>
      <c r="K5" s="19" t="s">
        <v>2</v>
      </c>
      <c r="L5" s="19" t="s">
        <v>3</v>
      </c>
      <c r="M5" s="19" t="s">
        <v>6</v>
      </c>
      <c r="N5" s="19" t="s">
        <v>7</v>
      </c>
      <c r="O5" s="19" t="s">
        <v>71</v>
      </c>
    </row>
    <row r="6" spans="1:15" ht="24" customHeight="1" thickTop="1" x14ac:dyDescent="0.15">
      <c r="A6" s="49" t="s">
        <v>11</v>
      </c>
      <c r="B6" s="38"/>
      <c r="C6" s="38"/>
      <c r="D6" s="39"/>
      <c r="E6" s="39"/>
      <c r="F6" s="39"/>
      <c r="G6" s="39"/>
      <c r="H6" s="38"/>
      <c r="I6" s="37" t="s">
        <v>11</v>
      </c>
      <c r="J6" s="38"/>
      <c r="K6" s="38"/>
      <c r="L6" s="39"/>
      <c r="M6" s="39"/>
      <c r="N6" s="39"/>
      <c r="O6" s="39"/>
    </row>
    <row r="7" spans="1:15" ht="24" customHeight="1" x14ac:dyDescent="0.15">
      <c r="A7" s="40" t="s">
        <v>96</v>
      </c>
      <c r="B7" s="35" t="s">
        <v>97</v>
      </c>
      <c r="C7" s="35" t="s">
        <v>98</v>
      </c>
      <c r="D7" s="42">
        <v>3000</v>
      </c>
      <c r="E7" s="42">
        <v>2000</v>
      </c>
      <c r="F7" s="42">
        <f>D7*E7</f>
        <v>6000000</v>
      </c>
      <c r="G7" s="36" t="s">
        <v>99</v>
      </c>
      <c r="H7" s="35" t="s">
        <v>168</v>
      </c>
      <c r="I7" s="40" t="s">
        <v>78</v>
      </c>
      <c r="J7" s="35" t="s">
        <v>79</v>
      </c>
      <c r="K7" s="35" t="s">
        <v>92</v>
      </c>
      <c r="L7" s="42">
        <v>700</v>
      </c>
      <c r="M7" s="42">
        <v>90</v>
      </c>
      <c r="N7" s="42">
        <f>L7*M7</f>
        <v>63000</v>
      </c>
      <c r="O7" s="36" t="s">
        <v>73</v>
      </c>
    </row>
    <row r="8" spans="1:15" ht="24" customHeight="1" x14ac:dyDescent="0.15">
      <c r="A8" s="40"/>
      <c r="B8" s="35"/>
      <c r="C8" s="35"/>
      <c r="D8" s="42"/>
      <c r="E8" s="42"/>
      <c r="F8" s="42"/>
      <c r="G8" s="36"/>
      <c r="H8" s="35"/>
      <c r="I8" s="40" t="s">
        <v>78</v>
      </c>
      <c r="J8" s="35" t="s">
        <v>79</v>
      </c>
      <c r="K8" s="35" t="s">
        <v>92</v>
      </c>
      <c r="L8" s="42">
        <v>300</v>
      </c>
      <c r="M8" s="42">
        <v>90</v>
      </c>
      <c r="N8" s="42">
        <f>L8*M8</f>
        <v>27000</v>
      </c>
      <c r="O8" s="36" t="s">
        <v>100</v>
      </c>
    </row>
    <row r="9" spans="1:15" ht="24" customHeight="1" x14ac:dyDescent="0.15">
      <c r="A9" s="40"/>
      <c r="B9" s="35"/>
      <c r="C9" s="35"/>
      <c r="D9" s="42"/>
      <c r="E9" s="42"/>
      <c r="F9" s="42"/>
      <c r="G9" s="36"/>
      <c r="H9" s="35"/>
      <c r="I9" s="40"/>
      <c r="J9" s="35"/>
      <c r="K9" s="35"/>
      <c r="L9" s="42"/>
      <c r="M9" s="42"/>
      <c r="N9" s="42"/>
      <c r="O9" s="36"/>
    </row>
    <row r="10" spans="1:15" ht="24" customHeight="1" x14ac:dyDescent="0.15">
      <c r="A10" s="40" t="s">
        <v>96</v>
      </c>
      <c r="B10" s="35" t="s">
        <v>97</v>
      </c>
      <c r="C10" s="35" t="s">
        <v>98</v>
      </c>
      <c r="D10" s="42">
        <v>5000</v>
      </c>
      <c r="E10" s="42">
        <v>2000</v>
      </c>
      <c r="F10" s="42">
        <f>D10*E10</f>
        <v>10000000</v>
      </c>
      <c r="G10" s="36" t="s">
        <v>99</v>
      </c>
      <c r="H10" s="35" t="s">
        <v>171</v>
      </c>
      <c r="I10" s="40" t="s">
        <v>78</v>
      </c>
      <c r="J10" s="35" t="s">
        <v>79</v>
      </c>
      <c r="K10" s="35" t="s">
        <v>92</v>
      </c>
      <c r="L10" s="42">
        <v>500</v>
      </c>
      <c r="M10" s="42">
        <v>100</v>
      </c>
      <c r="N10" s="42">
        <f>L10*M10</f>
        <v>50000</v>
      </c>
      <c r="O10" s="36" t="s">
        <v>73</v>
      </c>
    </row>
    <row r="11" spans="1:15" ht="24" customHeight="1" x14ac:dyDescent="0.15">
      <c r="A11" s="40"/>
      <c r="B11" s="35"/>
      <c r="C11" s="35"/>
      <c r="D11" s="42"/>
      <c r="E11" s="42"/>
      <c r="F11" s="42"/>
      <c r="G11" s="36"/>
      <c r="H11" s="35"/>
      <c r="I11" s="40" t="s">
        <v>78</v>
      </c>
      <c r="J11" s="35" t="s">
        <v>79</v>
      </c>
      <c r="K11" s="35" t="s">
        <v>92</v>
      </c>
      <c r="L11" s="42">
        <v>1000</v>
      </c>
      <c r="M11" s="42">
        <v>100</v>
      </c>
      <c r="N11" s="42">
        <f>L11*M11</f>
        <v>100000</v>
      </c>
      <c r="O11" s="36" t="s">
        <v>100</v>
      </c>
    </row>
    <row r="12" spans="1:15" ht="24" customHeight="1" x14ac:dyDescent="0.15">
      <c r="A12" s="40"/>
      <c r="B12" s="35"/>
      <c r="C12" s="35"/>
      <c r="D12" s="42"/>
      <c r="E12" s="42"/>
      <c r="F12" s="42"/>
      <c r="G12" s="36"/>
      <c r="H12" s="35"/>
      <c r="I12" s="40"/>
      <c r="J12" s="35"/>
      <c r="K12" s="35"/>
      <c r="L12" s="42"/>
      <c r="M12" s="42"/>
      <c r="N12" s="42"/>
      <c r="O12" s="36"/>
    </row>
    <row r="13" spans="1:15" ht="24" customHeight="1" x14ac:dyDescent="0.15">
      <c r="A13" s="40" t="s">
        <v>101</v>
      </c>
      <c r="B13" s="47" t="s">
        <v>102</v>
      </c>
      <c r="C13" s="35" t="s">
        <v>103</v>
      </c>
      <c r="D13" s="42">
        <v>1</v>
      </c>
      <c r="E13" s="36" t="s">
        <v>105</v>
      </c>
      <c r="F13" s="36" t="s">
        <v>105</v>
      </c>
      <c r="G13" s="36" t="s">
        <v>104</v>
      </c>
      <c r="H13" s="35" t="s">
        <v>172</v>
      </c>
      <c r="I13" s="40" t="s">
        <v>78</v>
      </c>
      <c r="J13" s="35" t="s">
        <v>79</v>
      </c>
      <c r="K13" s="35" t="s">
        <v>92</v>
      </c>
      <c r="L13" s="42">
        <v>500</v>
      </c>
      <c r="M13" s="42">
        <v>110</v>
      </c>
      <c r="N13" s="42">
        <f>L13*M13</f>
        <v>55000</v>
      </c>
      <c r="O13" s="36" t="s">
        <v>106</v>
      </c>
    </row>
    <row r="14" spans="1:15" ht="24" customHeight="1" x14ac:dyDescent="0.15">
      <c r="A14" s="40"/>
      <c r="B14" s="35"/>
      <c r="C14" s="35"/>
      <c r="D14" s="42"/>
      <c r="E14" s="42"/>
      <c r="F14" s="42"/>
      <c r="G14" s="36"/>
      <c r="H14" s="35"/>
      <c r="I14" s="40"/>
      <c r="J14" s="35"/>
      <c r="K14" s="35"/>
      <c r="L14" s="42"/>
      <c r="M14" s="42"/>
      <c r="N14" s="42"/>
      <c r="O14" s="36"/>
    </row>
    <row r="15" spans="1:15" ht="24" customHeight="1" x14ac:dyDescent="0.15">
      <c r="A15" s="40"/>
      <c r="B15" s="35"/>
      <c r="C15" s="35"/>
      <c r="D15" s="42"/>
      <c r="E15" s="42"/>
      <c r="F15" s="42"/>
      <c r="G15" s="36"/>
      <c r="H15" s="35"/>
      <c r="I15" s="40"/>
      <c r="J15" s="35"/>
      <c r="K15" s="35" t="s">
        <v>107</v>
      </c>
      <c r="L15" s="42">
        <f>SUM(L7:L13)</f>
        <v>3000</v>
      </c>
      <c r="M15" s="42"/>
      <c r="N15" s="42"/>
      <c r="O15" s="36"/>
    </row>
    <row r="16" spans="1:15" ht="24" customHeight="1" x14ac:dyDescent="0.15">
      <c r="A16" s="40"/>
      <c r="B16" s="35"/>
      <c r="C16" s="35"/>
      <c r="D16" s="42"/>
      <c r="E16" s="42"/>
      <c r="F16" s="42"/>
      <c r="G16" s="36"/>
      <c r="H16" s="35"/>
      <c r="I16" s="40"/>
      <c r="J16" s="35"/>
      <c r="K16" s="35"/>
      <c r="L16" s="42"/>
      <c r="M16" s="42"/>
      <c r="N16" s="42"/>
      <c r="O16" s="36"/>
    </row>
    <row r="17" spans="1:15" ht="24" customHeight="1" x14ac:dyDescent="0.15">
      <c r="A17" s="40"/>
      <c r="B17" s="35"/>
      <c r="C17" s="35"/>
      <c r="D17" s="36"/>
      <c r="E17" s="36"/>
      <c r="F17" s="36"/>
      <c r="G17" s="36"/>
      <c r="H17" s="35"/>
      <c r="I17" s="40"/>
      <c r="J17" s="35"/>
      <c r="K17" s="35"/>
      <c r="L17" s="36"/>
      <c r="M17" s="36"/>
      <c r="N17" s="36"/>
      <c r="O17" s="36"/>
    </row>
    <row r="18" spans="1:15" ht="24" customHeight="1" x14ac:dyDescent="0.15">
      <c r="A18" s="40"/>
      <c r="B18" s="35"/>
      <c r="C18" s="35"/>
      <c r="D18" s="36"/>
      <c r="E18" s="36"/>
      <c r="F18" s="36"/>
      <c r="G18" s="36"/>
      <c r="H18" s="35"/>
      <c r="I18" s="40"/>
      <c r="J18" s="35"/>
      <c r="K18" s="35"/>
      <c r="L18" s="36"/>
      <c r="M18" s="36"/>
      <c r="N18" s="36"/>
      <c r="O18" s="36"/>
    </row>
    <row r="19" spans="1:15" ht="24" customHeight="1" x14ac:dyDescent="0.15">
      <c r="A19" s="40"/>
      <c r="B19" s="35"/>
      <c r="C19" s="35"/>
      <c r="D19" s="36"/>
      <c r="E19" s="36"/>
      <c r="F19" s="36"/>
      <c r="G19" s="36"/>
      <c r="H19" s="35"/>
      <c r="I19" s="40"/>
      <c r="J19" s="35"/>
      <c r="K19" s="35"/>
      <c r="L19" s="36"/>
      <c r="M19" s="36"/>
      <c r="N19" s="36"/>
      <c r="O19" s="36"/>
    </row>
    <row r="20" spans="1:15" ht="24" customHeight="1" x14ac:dyDescent="0.15">
      <c r="A20" s="40"/>
      <c r="B20" s="35"/>
      <c r="C20" s="35"/>
      <c r="D20" s="36"/>
      <c r="E20" s="36"/>
      <c r="F20" s="36"/>
      <c r="G20" s="36"/>
      <c r="H20" s="35"/>
      <c r="I20" s="40"/>
      <c r="J20" s="35"/>
      <c r="K20" s="35"/>
      <c r="L20" s="36"/>
      <c r="M20" s="36"/>
      <c r="N20" s="36"/>
      <c r="O20" s="36"/>
    </row>
    <row r="21" spans="1:15" x14ac:dyDescent="0.15">
      <c r="A21" s="28"/>
      <c r="B21" s="28"/>
      <c r="C21" s="28"/>
      <c r="D21" s="29"/>
      <c r="E21" s="29"/>
      <c r="F21" s="29"/>
      <c r="G21" s="29"/>
      <c r="H21" s="29"/>
      <c r="I21" s="28"/>
      <c r="J21" s="28"/>
      <c r="K21" s="28"/>
      <c r="L21" s="29"/>
      <c r="M21" s="29"/>
      <c r="N21" s="29"/>
      <c r="O21" s="29"/>
    </row>
    <row r="22" spans="1:15" x14ac:dyDescent="0.15">
      <c r="B22" s="3"/>
      <c r="C22" s="3"/>
      <c r="D22" s="5"/>
      <c r="E22" s="5"/>
      <c r="F22" s="5"/>
      <c r="G22" s="5"/>
      <c r="H22" s="5"/>
      <c r="J22" s="3"/>
      <c r="K22" s="3"/>
      <c r="L22" s="5"/>
      <c r="M22" s="5"/>
      <c r="N22" s="5"/>
      <c r="O22" s="5"/>
    </row>
    <row r="23" spans="1:15" x14ac:dyDescent="0.15">
      <c r="B23" s="3"/>
      <c r="C23" s="3"/>
      <c r="D23" s="5"/>
      <c r="E23" s="5"/>
      <c r="F23" s="5"/>
      <c r="G23" s="5"/>
      <c r="H23" s="5"/>
      <c r="J23" s="3"/>
      <c r="K23" s="3"/>
      <c r="L23" s="5"/>
      <c r="M23" s="5"/>
      <c r="N23" s="5"/>
      <c r="O23" s="5"/>
    </row>
    <row r="24" spans="1:15" x14ac:dyDescent="0.15">
      <c r="B24" s="3"/>
      <c r="C24" s="3"/>
      <c r="D24" s="5"/>
      <c r="E24" s="5"/>
      <c r="F24" s="5"/>
      <c r="G24" s="5"/>
      <c r="H24" s="5"/>
      <c r="J24" s="3"/>
      <c r="K24" s="3"/>
      <c r="L24" s="5"/>
      <c r="M24" s="5"/>
      <c r="N24" s="5"/>
      <c r="O24" s="5"/>
    </row>
    <row r="25" spans="1:15" x14ac:dyDescent="0.15">
      <c r="B25" s="3"/>
      <c r="C25" s="3"/>
      <c r="D25" s="5"/>
      <c r="E25" s="5"/>
      <c r="F25" s="5"/>
      <c r="G25" s="5"/>
      <c r="H25" s="5"/>
      <c r="J25" s="3"/>
      <c r="K25" s="3"/>
      <c r="L25" s="5"/>
      <c r="M25" s="5"/>
      <c r="N25" s="5"/>
      <c r="O25" s="5"/>
    </row>
    <row r="26" spans="1:15" x14ac:dyDescent="0.15">
      <c r="B26" s="3"/>
      <c r="C26" s="3"/>
      <c r="D26" s="5"/>
      <c r="E26" s="5"/>
      <c r="F26" s="5"/>
      <c r="G26" s="5"/>
      <c r="H26" s="5"/>
      <c r="J26" s="3"/>
      <c r="K26" s="3"/>
      <c r="L26" s="5"/>
      <c r="M26" s="5"/>
      <c r="N26" s="5"/>
      <c r="O26" s="5"/>
    </row>
    <row r="27" spans="1:15" x14ac:dyDescent="0.15">
      <c r="B27" s="3"/>
      <c r="C27" s="3"/>
      <c r="D27" s="5"/>
      <c r="E27" s="5"/>
      <c r="F27" s="5"/>
      <c r="G27" s="5"/>
      <c r="H27" s="5"/>
      <c r="J27" s="3"/>
      <c r="K27" s="3"/>
      <c r="L27" s="5"/>
      <c r="M27" s="5"/>
      <c r="N27" s="5"/>
      <c r="O27" s="5"/>
    </row>
    <row r="28" spans="1:15" x14ac:dyDescent="0.15">
      <c r="B28" s="3"/>
      <c r="C28" s="3"/>
      <c r="D28" s="5"/>
      <c r="E28" s="5"/>
      <c r="F28" s="5"/>
      <c r="G28" s="5"/>
      <c r="H28" s="5"/>
      <c r="J28" s="3"/>
      <c r="K28" s="3"/>
      <c r="L28" s="5"/>
      <c r="M28" s="5"/>
      <c r="N28" s="5"/>
      <c r="O28" s="5"/>
    </row>
    <row r="29" spans="1:15" x14ac:dyDescent="0.15">
      <c r="B29" s="3"/>
      <c r="C29" s="3"/>
      <c r="D29" s="5"/>
      <c r="E29" s="5"/>
      <c r="F29" s="5"/>
      <c r="G29" s="5"/>
      <c r="H29" s="5"/>
      <c r="J29" s="3"/>
      <c r="K29" s="3"/>
      <c r="L29" s="5"/>
      <c r="M29" s="5"/>
      <c r="N29" s="5"/>
      <c r="O29" s="5"/>
    </row>
    <row r="30" spans="1:15" x14ac:dyDescent="0.15">
      <c r="B30" s="3"/>
      <c r="C30" s="3"/>
      <c r="D30" s="5"/>
      <c r="E30" s="5"/>
      <c r="F30" s="5"/>
      <c r="G30" s="5"/>
      <c r="H30" s="5"/>
      <c r="J30" s="3"/>
      <c r="K30" s="3"/>
      <c r="L30" s="5"/>
      <c r="M30" s="5"/>
      <c r="N30" s="5"/>
      <c r="O30" s="5"/>
    </row>
    <row r="31" spans="1:15" x14ac:dyDescent="0.15">
      <c r="B31" s="3"/>
      <c r="C31" s="3"/>
      <c r="D31" s="5"/>
      <c r="E31" s="5"/>
      <c r="F31" s="5"/>
      <c r="G31" s="5"/>
      <c r="H31" s="5"/>
      <c r="J31" s="3"/>
      <c r="K31" s="3"/>
      <c r="L31" s="5"/>
      <c r="M31" s="5"/>
      <c r="N31" s="5"/>
      <c r="O31" s="5"/>
    </row>
    <row r="32" spans="1:15" x14ac:dyDescent="0.15">
      <c r="B32" s="3"/>
      <c r="C32" s="3"/>
      <c r="D32" s="5"/>
      <c r="E32" s="5"/>
      <c r="F32" s="5"/>
      <c r="G32" s="5"/>
      <c r="H32" s="5"/>
      <c r="J32" s="3"/>
      <c r="K32" s="3"/>
      <c r="L32" s="5"/>
      <c r="M32" s="5"/>
      <c r="N32" s="5"/>
      <c r="O32" s="5"/>
    </row>
    <row r="33" spans="2:15" x14ac:dyDescent="0.15">
      <c r="B33" s="3"/>
      <c r="C33" s="3"/>
      <c r="D33" s="5"/>
      <c r="E33" s="5"/>
      <c r="F33" s="5"/>
      <c r="G33" s="5"/>
      <c r="H33" s="5"/>
      <c r="J33" s="3"/>
      <c r="K33" s="3"/>
      <c r="L33" s="5"/>
      <c r="M33" s="5"/>
      <c r="N33" s="5"/>
      <c r="O33" s="5"/>
    </row>
    <row r="34" spans="2:15" x14ac:dyDescent="0.15">
      <c r="B34" s="3"/>
      <c r="C34" s="3"/>
      <c r="D34" s="5"/>
      <c r="E34" s="5"/>
      <c r="F34" s="5"/>
      <c r="G34" s="5"/>
      <c r="H34" s="5"/>
      <c r="J34" s="3"/>
      <c r="K34" s="3"/>
      <c r="L34" s="5"/>
      <c r="M34" s="5"/>
      <c r="N34" s="5"/>
      <c r="O34" s="5"/>
    </row>
    <row r="35" spans="2:15" x14ac:dyDescent="0.15">
      <c r="B35" s="3"/>
      <c r="C35" s="3"/>
      <c r="D35" s="5"/>
      <c r="E35" s="5"/>
      <c r="F35" s="5"/>
      <c r="G35" s="5"/>
      <c r="H35" s="5"/>
      <c r="J35" s="3"/>
      <c r="K35" s="3"/>
      <c r="L35" s="5"/>
      <c r="M35" s="5"/>
      <c r="N35" s="5"/>
      <c r="O35" s="5"/>
    </row>
    <row r="36" spans="2:15" x14ac:dyDescent="0.15">
      <c r="B36" s="3"/>
      <c r="C36" s="3"/>
      <c r="D36" s="5"/>
      <c r="E36" s="5"/>
      <c r="F36" s="5"/>
      <c r="G36" s="5"/>
      <c r="H36" s="5"/>
      <c r="J36" s="3"/>
      <c r="K36" s="3"/>
      <c r="L36" s="5"/>
      <c r="M36" s="5"/>
      <c r="N36" s="5"/>
      <c r="O36" s="5"/>
    </row>
    <row r="37" spans="2:15" x14ac:dyDescent="0.15">
      <c r="B37" s="3"/>
      <c r="C37" s="3"/>
      <c r="D37" s="5"/>
      <c r="E37" s="5"/>
      <c r="F37" s="5"/>
      <c r="G37" s="5"/>
      <c r="H37" s="5"/>
      <c r="J37" s="3"/>
      <c r="K37" s="3"/>
      <c r="L37" s="5"/>
      <c r="M37" s="5"/>
      <c r="N37" s="5"/>
      <c r="O37" s="5"/>
    </row>
    <row r="38" spans="2:15" x14ac:dyDescent="0.15">
      <c r="B38" s="3"/>
      <c r="C38" s="3"/>
      <c r="D38" s="5"/>
      <c r="E38" s="5"/>
      <c r="F38" s="5"/>
      <c r="G38" s="5"/>
      <c r="H38" s="5"/>
      <c r="J38" s="3"/>
      <c r="K38" s="3"/>
      <c r="L38" s="5"/>
      <c r="M38" s="5"/>
      <c r="N38" s="5"/>
      <c r="O38" s="5"/>
    </row>
    <row r="39" spans="2:15" x14ac:dyDescent="0.15">
      <c r="B39" s="3"/>
      <c r="C39" s="3"/>
      <c r="D39" s="5"/>
      <c r="E39" s="5"/>
      <c r="F39" s="5"/>
      <c r="G39" s="5"/>
      <c r="H39" s="5"/>
      <c r="J39" s="3"/>
      <c r="K39" s="3"/>
      <c r="L39" s="5"/>
      <c r="M39" s="5"/>
      <c r="N39" s="5"/>
      <c r="O39" s="5"/>
    </row>
    <row r="40" spans="2:15" x14ac:dyDescent="0.15">
      <c r="B40" s="3"/>
      <c r="C40" s="3"/>
      <c r="D40" s="5"/>
      <c r="E40" s="5"/>
      <c r="F40" s="5"/>
      <c r="G40" s="5"/>
      <c r="H40" s="5"/>
      <c r="J40" s="3"/>
      <c r="K40" s="3"/>
      <c r="L40" s="5"/>
      <c r="M40" s="5"/>
      <c r="N40" s="5"/>
      <c r="O40" s="5"/>
    </row>
    <row r="41" spans="2:15" x14ac:dyDescent="0.15">
      <c r="B41" s="3"/>
      <c r="C41" s="3"/>
      <c r="D41" s="5"/>
      <c r="E41" s="5"/>
      <c r="F41" s="5"/>
      <c r="G41" s="5"/>
      <c r="H41" s="5"/>
      <c r="J41" s="3"/>
      <c r="K41" s="3"/>
      <c r="L41" s="5"/>
      <c r="M41" s="5"/>
      <c r="N41" s="5"/>
      <c r="O41" s="5"/>
    </row>
    <row r="42" spans="2:15" x14ac:dyDescent="0.15">
      <c r="B42" s="3"/>
      <c r="C42" s="3"/>
      <c r="D42" s="5"/>
      <c r="E42" s="5"/>
      <c r="F42" s="5"/>
      <c r="G42" s="5"/>
      <c r="H42" s="5"/>
      <c r="J42" s="3"/>
      <c r="K42" s="3"/>
      <c r="L42" s="5"/>
      <c r="M42" s="5"/>
      <c r="N42" s="5"/>
      <c r="O42" s="5"/>
    </row>
    <row r="43" spans="2:15" x14ac:dyDescent="0.15">
      <c r="B43" s="3"/>
      <c r="C43" s="3"/>
      <c r="D43" s="5"/>
      <c r="E43" s="5"/>
      <c r="F43" s="5"/>
      <c r="G43" s="5"/>
      <c r="H43" s="5"/>
      <c r="J43" s="3"/>
      <c r="K43" s="3"/>
      <c r="L43" s="5"/>
      <c r="M43" s="5"/>
      <c r="N43" s="5"/>
      <c r="O43" s="5"/>
    </row>
    <row r="44" spans="2:15" x14ac:dyDescent="0.15">
      <c r="B44" s="3"/>
      <c r="C44" s="3"/>
      <c r="D44" s="5"/>
      <c r="E44" s="5"/>
      <c r="F44" s="5"/>
      <c r="G44" s="5"/>
      <c r="H44" s="5"/>
      <c r="J44" s="3"/>
      <c r="K44" s="3"/>
      <c r="L44" s="5"/>
      <c r="M44" s="5"/>
      <c r="N44" s="5"/>
      <c r="O44" s="5"/>
    </row>
    <row r="45" spans="2:15" x14ac:dyDescent="0.15">
      <c r="B45" s="3"/>
      <c r="C45" s="3"/>
      <c r="D45" s="5"/>
      <c r="E45" s="5"/>
      <c r="F45" s="5"/>
      <c r="G45" s="5"/>
      <c r="H45" s="5"/>
      <c r="J45" s="3"/>
      <c r="K45" s="3"/>
      <c r="L45" s="5"/>
      <c r="M45" s="5"/>
      <c r="N45" s="5"/>
      <c r="O45" s="5"/>
    </row>
    <row r="46" spans="2:15" x14ac:dyDescent="0.15">
      <c r="B46" s="3"/>
      <c r="C46" s="3"/>
      <c r="D46" s="5"/>
      <c r="E46" s="5"/>
      <c r="F46" s="5"/>
      <c r="G46" s="5"/>
      <c r="H46" s="5"/>
      <c r="J46" s="3"/>
      <c r="K46" s="3"/>
      <c r="L46" s="5"/>
      <c r="M46" s="5"/>
      <c r="N46" s="5"/>
      <c r="O46" s="5"/>
    </row>
    <row r="47" spans="2:15" x14ac:dyDescent="0.15">
      <c r="B47" s="3"/>
      <c r="C47" s="3"/>
      <c r="D47" s="5"/>
      <c r="E47" s="5"/>
      <c r="F47" s="5"/>
      <c r="G47" s="5"/>
      <c r="H47" s="5"/>
      <c r="J47" s="3"/>
      <c r="K47" s="3"/>
      <c r="L47" s="5"/>
      <c r="M47" s="5"/>
      <c r="N47" s="5"/>
      <c r="O47" s="5"/>
    </row>
    <row r="48" spans="2:15" x14ac:dyDescent="0.15">
      <c r="B48" s="3"/>
      <c r="C48" s="3"/>
      <c r="D48" s="5"/>
      <c r="E48" s="5"/>
      <c r="F48" s="5"/>
      <c r="G48" s="5"/>
      <c r="H48" s="5"/>
      <c r="J48" s="3"/>
      <c r="K48" s="3"/>
      <c r="L48" s="5"/>
      <c r="M48" s="5"/>
      <c r="N48" s="5"/>
      <c r="O48" s="5"/>
    </row>
    <row r="49" spans="2:15" x14ac:dyDescent="0.15">
      <c r="B49" s="3"/>
      <c r="C49" s="3"/>
      <c r="D49" s="5"/>
      <c r="E49" s="5"/>
      <c r="F49" s="5"/>
      <c r="G49" s="5"/>
      <c r="H49" s="5"/>
      <c r="J49" s="3"/>
      <c r="K49" s="3"/>
      <c r="L49" s="5"/>
      <c r="M49" s="5"/>
      <c r="N49" s="5"/>
      <c r="O49" s="5"/>
    </row>
    <row r="50" spans="2:15" x14ac:dyDescent="0.15">
      <c r="B50" s="3"/>
      <c r="C50" s="3"/>
      <c r="D50" s="5"/>
      <c r="E50" s="5"/>
      <c r="F50" s="5"/>
      <c r="G50" s="5"/>
      <c r="H50" s="5"/>
      <c r="J50" s="3"/>
      <c r="K50" s="3"/>
      <c r="L50" s="5"/>
      <c r="M50" s="5"/>
      <c r="N50" s="5"/>
      <c r="O50" s="5"/>
    </row>
    <row r="51" spans="2:15" x14ac:dyDescent="0.15">
      <c r="B51" s="3"/>
      <c r="C51" s="3"/>
      <c r="D51" s="5"/>
      <c r="E51" s="5"/>
      <c r="F51" s="5"/>
      <c r="G51" s="5"/>
      <c r="H51" s="5"/>
      <c r="J51" s="3"/>
      <c r="K51" s="3"/>
      <c r="L51" s="5"/>
      <c r="M51" s="5"/>
      <c r="N51" s="5"/>
      <c r="O51" s="5"/>
    </row>
    <row r="52" spans="2:15" x14ac:dyDescent="0.15">
      <c r="B52" s="3"/>
      <c r="C52" s="3"/>
      <c r="D52" s="5"/>
      <c r="E52" s="5"/>
      <c r="F52" s="5"/>
      <c r="G52" s="5"/>
      <c r="H52" s="5"/>
      <c r="J52" s="3"/>
      <c r="K52" s="3"/>
      <c r="L52" s="5"/>
      <c r="M52" s="5"/>
      <c r="N52" s="5"/>
      <c r="O52" s="5"/>
    </row>
    <row r="53" spans="2:15" x14ac:dyDescent="0.15">
      <c r="B53" s="3"/>
      <c r="C53" s="3"/>
      <c r="D53" s="5"/>
      <c r="E53" s="5"/>
      <c r="F53" s="5"/>
      <c r="G53" s="5"/>
      <c r="H53" s="5"/>
      <c r="J53" s="3"/>
      <c r="K53" s="3"/>
      <c r="L53" s="5"/>
      <c r="M53" s="5"/>
      <c r="N53" s="5"/>
      <c r="O53" s="5"/>
    </row>
    <row r="54" spans="2:15" x14ac:dyDescent="0.15">
      <c r="B54" s="3"/>
      <c r="C54" s="3"/>
      <c r="D54" s="5"/>
      <c r="E54" s="5"/>
      <c r="F54" s="5"/>
      <c r="G54" s="5"/>
      <c r="H54" s="5"/>
      <c r="J54" s="3"/>
      <c r="K54" s="3"/>
      <c r="L54" s="5"/>
      <c r="M54" s="5"/>
      <c r="N54" s="5"/>
      <c r="O54" s="5"/>
    </row>
    <row r="55" spans="2:15" x14ac:dyDescent="0.15">
      <c r="B55" s="3"/>
      <c r="C55" s="3"/>
      <c r="D55" s="5"/>
      <c r="E55" s="5"/>
      <c r="F55" s="5"/>
      <c r="G55" s="5"/>
      <c r="H55" s="5"/>
      <c r="J55" s="3"/>
      <c r="K55" s="3"/>
      <c r="L55" s="5"/>
      <c r="M55" s="5"/>
      <c r="N55" s="5"/>
      <c r="O55" s="5"/>
    </row>
    <row r="56" spans="2:15" x14ac:dyDescent="0.15">
      <c r="B56" s="3"/>
      <c r="C56" s="3"/>
      <c r="D56" s="5"/>
      <c r="E56" s="5"/>
      <c r="F56" s="5"/>
      <c r="G56" s="5"/>
      <c r="H56" s="5"/>
      <c r="J56" s="3"/>
      <c r="K56" s="3"/>
      <c r="L56" s="5"/>
      <c r="M56" s="5"/>
      <c r="N56" s="5"/>
      <c r="O56" s="5"/>
    </row>
    <row r="57" spans="2:15" x14ac:dyDescent="0.15">
      <c r="B57" s="3"/>
      <c r="C57" s="3"/>
      <c r="D57" s="5"/>
      <c r="E57" s="5"/>
      <c r="F57" s="5"/>
      <c r="G57" s="5"/>
      <c r="H57" s="5"/>
      <c r="J57" s="3"/>
      <c r="K57" s="3"/>
      <c r="L57" s="5"/>
      <c r="M57" s="5"/>
      <c r="N57" s="5"/>
      <c r="O57" s="5"/>
    </row>
    <row r="58" spans="2:15" x14ac:dyDescent="0.15">
      <c r="B58" s="3"/>
      <c r="C58" s="3"/>
      <c r="D58" s="5"/>
      <c r="E58" s="5"/>
      <c r="F58" s="5"/>
      <c r="G58" s="5"/>
      <c r="H58" s="5"/>
      <c r="J58" s="3"/>
      <c r="K58" s="3"/>
      <c r="L58" s="5"/>
      <c r="M58" s="5"/>
      <c r="N58" s="5"/>
      <c r="O58" s="5"/>
    </row>
    <row r="59" spans="2:15" x14ac:dyDescent="0.15">
      <c r="B59" s="3"/>
      <c r="C59" s="3"/>
      <c r="D59" s="5"/>
      <c r="E59" s="5"/>
      <c r="F59" s="5"/>
      <c r="G59" s="5"/>
      <c r="H59" s="5"/>
      <c r="J59" s="3"/>
      <c r="K59" s="3"/>
      <c r="L59" s="5"/>
      <c r="M59" s="5"/>
      <c r="N59" s="5"/>
      <c r="O59" s="5"/>
    </row>
    <row r="60" spans="2:15" x14ac:dyDescent="0.15">
      <c r="B60" s="3"/>
      <c r="C60" s="3"/>
      <c r="D60" s="5"/>
      <c r="E60" s="5"/>
      <c r="F60" s="5"/>
      <c r="G60" s="5"/>
      <c r="H60" s="5"/>
      <c r="J60" s="3"/>
      <c r="K60" s="3"/>
      <c r="L60" s="5"/>
      <c r="M60" s="5"/>
      <c r="N60" s="5"/>
      <c r="O60" s="5"/>
    </row>
    <row r="61" spans="2:15" x14ac:dyDescent="0.15">
      <c r="B61" s="3"/>
      <c r="C61" s="3"/>
      <c r="D61" s="5"/>
      <c r="E61" s="5"/>
      <c r="F61" s="5"/>
      <c r="G61" s="5"/>
      <c r="H61" s="5"/>
      <c r="J61" s="3"/>
      <c r="K61" s="3"/>
      <c r="L61" s="5"/>
      <c r="M61" s="5"/>
      <c r="N61" s="5"/>
      <c r="O61" s="5"/>
    </row>
    <row r="62" spans="2:15" x14ac:dyDescent="0.15">
      <c r="B62" s="3"/>
      <c r="C62" s="3"/>
      <c r="D62" s="5"/>
      <c r="E62" s="5"/>
      <c r="F62" s="5"/>
      <c r="G62" s="5"/>
      <c r="H62" s="5"/>
      <c r="J62" s="3"/>
      <c r="K62" s="3"/>
      <c r="L62" s="5"/>
      <c r="M62" s="5"/>
      <c r="N62" s="5"/>
      <c r="O62" s="5"/>
    </row>
    <row r="63" spans="2:15" x14ac:dyDescent="0.15">
      <c r="B63" s="3"/>
      <c r="C63" s="3"/>
      <c r="D63" s="5"/>
      <c r="E63" s="5"/>
      <c r="F63" s="5"/>
      <c r="G63" s="5"/>
      <c r="H63" s="5"/>
      <c r="J63" s="3"/>
      <c r="K63" s="3"/>
      <c r="L63" s="5"/>
      <c r="M63" s="5"/>
      <c r="N63" s="5"/>
      <c r="O63" s="5"/>
    </row>
    <row r="64" spans="2:15" x14ac:dyDescent="0.15">
      <c r="B64" s="3"/>
      <c r="C64" s="3"/>
      <c r="D64" s="5"/>
      <c r="E64" s="5"/>
      <c r="F64" s="5"/>
      <c r="G64" s="5"/>
      <c r="H64" s="5"/>
      <c r="J64" s="3"/>
      <c r="K64" s="3"/>
      <c r="L64" s="5"/>
      <c r="M64" s="5"/>
      <c r="N64" s="5"/>
      <c r="O64" s="5"/>
    </row>
    <row r="65" spans="2:15" x14ac:dyDescent="0.15">
      <c r="B65" s="3"/>
      <c r="C65" s="3"/>
      <c r="D65" s="5"/>
      <c r="E65" s="5"/>
      <c r="F65" s="5"/>
      <c r="G65" s="5"/>
      <c r="H65" s="5"/>
      <c r="J65" s="3"/>
      <c r="K65" s="3"/>
      <c r="L65" s="5"/>
      <c r="M65" s="5"/>
      <c r="N65" s="5"/>
      <c r="O65" s="5"/>
    </row>
    <row r="66" spans="2:15" x14ac:dyDescent="0.15">
      <c r="B66" s="3"/>
      <c r="C66" s="3"/>
      <c r="D66" s="5"/>
      <c r="E66" s="5"/>
      <c r="F66" s="5"/>
      <c r="G66" s="5"/>
      <c r="H66" s="5"/>
      <c r="J66" s="3"/>
      <c r="K66" s="3"/>
      <c r="L66" s="5"/>
      <c r="M66" s="5"/>
      <c r="N66" s="5"/>
      <c r="O66" s="5"/>
    </row>
    <row r="67" spans="2:15" x14ac:dyDescent="0.15">
      <c r="B67" s="3"/>
      <c r="C67" s="3"/>
      <c r="D67" s="5"/>
      <c r="E67" s="5"/>
      <c r="F67" s="5"/>
      <c r="G67" s="5"/>
      <c r="H67" s="5"/>
      <c r="J67" s="3"/>
      <c r="K67" s="3"/>
      <c r="L67" s="5"/>
      <c r="M67" s="5"/>
      <c r="N67" s="5"/>
      <c r="O67" s="5"/>
    </row>
    <row r="68" spans="2:15" x14ac:dyDescent="0.15">
      <c r="B68" s="3"/>
      <c r="C68" s="3"/>
      <c r="D68" s="5"/>
      <c r="E68" s="5"/>
      <c r="F68" s="5"/>
      <c r="G68" s="5"/>
      <c r="H68" s="5"/>
      <c r="J68" s="3"/>
      <c r="K68" s="3"/>
      <c r="L68" s="5"/>
      <c r="M68" s="5"/>
      <c r="N68" s="5"/>
      <c r="O68" s="5"/>
    </row>
    <row r="69" spans="2:15" x14ac:dyDescent="0.15">
      <c r="B69" s="3"/>
      <c r="C69" s="3"/>
      <c r="D69" s="5"/>
      <c r="E69" s="5"/>
      <c r="F69" s="5"/>
      <c r="G69" s="5"/>
      <c r="H69" s="5"/>
      <c r="J69" s="3"/>
      <c r="K69" s="3"/>
      <c r="L69" s="5"/>
      <c r="M69" s="5"/>
      <c r="N69" s="5"/>
      <c r="O69" s="5"/>
    </row>
    <row r="70" spans="2:15" x14ac:dyDescent="0.15">
      <c r="B70" s="3"/>
      <c r="C70" s="3"/>
      <c r="D70" s="5"/>
      <c r="E70" s="5"/>
      <c r="F70" s="5"/>
      <c r="G70" s="5"/>
      <c r="H70" s="5"/>
      <c r="J70" s="3"/>
      <c r="K70" s="3"/>
      <c r="L70" s="5"/>
      <c r="M70" s="5"/>
      <c r="N70" s="5"/>
      <c r="O70" s="5"/>
    </row>
    <row r="71" spans="2:15" x14ac:dyDescent="0.15">
      <c r="B71" s="3"/>
      <c r="C71" s="3"/>
      <c r="D71" s="5"/>
      <c r="E71" s="5"/>
      <c r="F71" s="5"/>
      <c r="G71" s="5"/>
      <c r="H71" s="5"/>
      <c r="J71" s="3"/>
      <c r="K71" s="3"/>
      <c r="L71" s="5"/>
      <c r="M71" s="5"/>
      <c r="N71" s="5"/>
      <c r="O71" s="5"/>
    </row>
    <row r="72" spans="2:15" x14ac:dyDescent="0.15">
      <c r="B72" s="3"/>
      <c r="C72" s="3"/>
      <c r="D72" s="5"/>
      <c r="E72" s="5"/>
      <c r="F72" s="5"/>
      <c r="G72" s="5"/>
      <c r="H72" s="5"/>
      <c r="J72" s="3"/>
      <c r="K72" s="3"/>
      <c r="L72" s="5"/>
      <c r="M72" s="5"/>
      <c r="N72" s="5"/>
      <c r="O72" s="5"/>
    </row>
    <row r="73" spans="2:15" x14ac:dyDescent="0.15">
      <c r="B73" s="3"/>
      <c r="C73" s="3"/>
      <c r="D73" s="5"/>
      <c r="E73" s="5"/>
      <c r="F73" s="5"/>
      <c r="G73" s="5"/>
      <c r="H73" s="5"/>
      <c r="J73" s="3"/>
      <c r="K73" s="3"/>
      <c r="L73" s="5"/>
      <c r="M73" s="5"/>
      <c r="N73" s="5"/>
      <c r="O73" s="5"/>
    </row>
    <row r="74" spans="2:15" x14ac:dyDescent="0.15">
      <c r="B74" s="3"/>
      <c r="C74" s="3"/>
      <c r="D74" s="5"/>
      <c r="E74" s="5"/>
      <c r="F74" s="5"/>
      <c r="G74" s="5"/>
      <c r="H74" s="5"/>
      <c r="J74" s="3"/>
      <c r="K74" s="3"/>
      <c r="L74" s="5"/>
      <c r="M74" s="5"/>
      <c r="N74" s="5"/>
      <c r="O74" s="5"/>
    </row>
    <row r="75" spans="2:15" x14ac:dyDescent="0.15">
      <c r="B75" s="3"/>
      <c r="C75" s="3"/>
      <c r="D75" s="5"/>
      <c r="E75" s="5"/>
      <c r="F75" s="5"/>
      <c r="G75" s="5"/>
      <c r="H75" s="5"/>
      <c r="J75" s="3"/>
      <c r="K75" s="3"/>
      <c r="L75" s="5"/>
      <c r="M75" s="5"/>
      <c r="N75" s="5"/>
      <c r="O75" s="5"/>
    </row>
    <row r="76" spans="2:15" x14ac:dyDescent="0.15">
      <c r="B76" s="3"/>
      <c r="C76" s="3"/>
      <c r="D76" s="5"/>
      <c r="E76" s="5"/>
      <c r="F76" s="5"/>
      <c r="G76" s="5"/>
      <c r="H76" s="5"/>
      <c r="J76" s="3"/>
      <c r="K76" s="3"/>
      <c r="L76" s="5"/>
      <c r="M76" s="5"/>
      <c r="N76" s="5"/>
      <c r="O76" s="5"/>
    </row>
    <row r="77" spans="2:15" x14ac:dyDescent="0.15">
      <c r="B77" s="3"/>
      <c r="C77" s="3"/>
      <c r="D77" s="5"/>
      <c r="E77" s="5"/>
      <c r="F77" s="5"/>
      <c r="G77" s="5"/>
      <c r="H77" s="5"/>
      <c r="J77" s="3"/>
      <c r="K77" s="3"/>
      <c r="L77" s="5"/>
      <c r="M77" s="5"/>
      <c r="N77" s="5"/>
      <c r="O77" s="5"/>
    </row>
    <row r="78" spans="2:15" x14ac:dyDescent="0.15">
      <c r="B78" s="3"/>
      <c r="C78" s="3"/>
      <c r="D78" s="5"/>
      <c r="E78" s="5"/>
      <c r="F78" s="5"/>
      <c r="G78" s="5"/>
      <c r="H78" s="5"/>
      <c r="J78" s="3"/>
      <c r="K78" s="3"/>
      <c r="L78" s="5"/>
      <c r="M78" s="5"/>
      <c r="N78" s="5"/>
      <c r="O78" s="5"/>
    </row>
    <row r="79" spans="2:15" x14ac:dyDescent="0.15">
      <c r="B79" s="3"/>
      <c r="C79" s="3"/>
      <c r="D79" s="5"/>
      <c r="E79" s="5"/>
      <c r="F79" s="5"/>
      <c r="G79" s="5"/>
      <c r="H79" s="5"/>
      <c r="J79" s="3"/>
      <c r="K79" s="3"/>
      <c r="L79" s="5"/>
      <c r="M79" s="5"/>
      <c r="N79" s="5"/>
      <c r="O79" s="5"/>
    </row>
    <row r="80" spans="2:15" x14ac:dyDescent="0.15">
      <c r="B80" s="3"/>
      <c r="C80" s="3"/>
      <c r="D80" s="5"/>
      <c r="E80" s="5"/>
      <c r="F80" s="5"/>
      <c r="G80" s="5"/>
      <c r="H80" s="5"/>
      <c r="J80" s="3"/>
      <c r="K80" s="3"/>
      <c r="L80" s="5"/>
      <c r="M80" s="5"/>
      <c r="N80" s="5"/>
      <c r="O80" s="5"/>
    </row>
    <row r="81" spans="2:15" x14ac:dyDescent="0.15">
      <c r="B81" s="3"/>
      <c r="C81" s="3"/>
      <c r="D81" s="5"/>
      <c r="E81" s="5"/>
      <c r="F81" s="5"/>
      <c r="G81" s="5"/>
      <c r="H81" s="5"/>
      <c r="J81" s="3"/>
      <c r="K81" s="3"/>
      <c r="L81" s="5"/>
      <c r="M81" s="5"/>
      <c r="N81" s="5"/>
      <c r="O81" s="5"/>
    </row>
    <row r="82" spans="2:15" x14ac:dyDescent="0.15">
      <c r="B82" s="3"/>
      <c r="C82" s="3"/>
      <c r="D82" s="5"/>
      <c r="E82" s="5"/>
      <c r="F82" s="5"/>
      <c r="G82" s="5"/>
      <c r="H82" s="5"/>
      <c r="J82" s="3"/>
      <c r="K82" s="3"/>
      <c r="L82" s="5"/>
      <c r="M82" s="5"/>
      <c r="N82" s="5"/>
      <c r="O82" s="5"/>
    </row>
    <row r="83" spans="2:15" x14ac:dyDescent="0.15">
      <c r="B83" s="3"/>
      <c r="C83" s="3"/>
      <c r="D83" s="5"/>
      <c r="E83" s="5"/>
      <c r="F83" s="5"/>
      <c r="G83" s="5"/>
      <c r="H83" s="5"/>
      <c r="J83" s="3"/>
      <c r="K83" s="3"/>
      <c r="L83" s="5"/>
      <c r="M83" s="5"/>
      <c r="N83" s="5"/>
      <c r="O83" s="5"/>
    </row>
    <row r="84" spans="2:15" x14ac:dyDescent="0.15">
      <c r="B84" s="3"/>
      <c r="C84" s="3"/>
      <c r="D84" s="5"/>
      <c r="E84" s="5"/>
      <c r="F84" s="5"/>
      <c r="G84" s="5"/>
      <c r="H84" s="5"/>
      <c r="J84" s="3"/>
      <c r="K84" s="3"/>
      <c r="L84" s="5"/>
      <c r="M84" s="5"/>
      <c r="N84" s="5"/>
      <c r="O84" s="5"/>
    </row>
    <row r="85" spans="2:15" x14ac:dyDescent="0.15">
      <c r="B85" s="3"/>
      <c r="C85" s="3"/>
      <c r="D85" s="5"/>
      <c r="E85" s="5"/>
      <c r="F85" s="5"/>
      <c r="G85" s="5"/>
      <c r="H85" s="5"/>
      <c r="J85" s="3"/>
      <c r="K85" s="3"/>
      <c r="L85" s="5"/>
      <c r="M85" s="5"/>
      <c r="N85" s="5"/>
      <c r="O85" s="5"/>
    </row>
    <row r="86" spans="2:15" x14ac:dyDescent="0.15">
      <c r="B86" s="3"/>
      <c r="C86" s="3"/>
      <c r="D86" s="5"/>
      <c r="E86" s="5"/>
      <c r="F86" s="5"/>
      <c r="G86" s="5"/>
      <c r="H86" s="5"/>
      <c r="J86" s="3"/>
      <c r="K86" s="3"/>
      <c r="L86" s="5"/>
      <c r="M86" s="5"/>
      <c r="N86" s="5"/>
      <c r="O86" s="5"/>
    </row>
    <row r="87" spans="2:15" x14ac:dyDescent="0.15">
      <c r="B87" s="3"/>
      <c r="C87" s="3"/>
      <c r="D87" s="5"/>
      <c r="E87" s="5"/>
      <c r="F87" s="5"/>
      <c r="G87" s="5"/>
      <c r="H87" s="5"/>
      <c r="J87" s="3"/>
      <c r="K87" s="3"/>
      <c r="L87" s="5"/>
      <c r="M87" s="5"/>
      <c r="N87" s="5"/>
      <c r="O87" s="5"/>
    </row>
    <row r="88" spans="2:15" x14ac:dyDescent="0.15">
      <c r="B88" s="3"/>
      <c r="C88" s="3"/>
      <c r="D88" s="5"/>
      <c r="E88" s="5"/>
      <c r="F88" s="5"/>
      <c r="G88" s="5"/>
      <c r="H88" s="5"/>
      <c r="J88" s="3"/>
      <c r="K88" s="3"/>
      <c r="L88" s="5"/>
      <c r="M88" s="5"/>
      <c r="N88" s="5"/>
      <c r="O88" s="5"/>
    </row>
    <row r="89" spans="2:15" x14ac:dyDescent="0.15">
      <c r="B89" s="3"/>
      <c r="C89" s="3"/>
      <c r="D89" s="5"/>
      <c r="E89" s="5"/>
      <c r="F89" s="5"/>
      <c r="G89" s="5"/>
      <c r="H89" s="5"/>
      <c r="J89" s="3"/>
      <c r="K89" s="3"/>
      <c r="L89" s="5"/>
      <c r="M89" s="5"/>
      <c r="N89" s="5"/>
      <c r="O89" s="5"/>
    </row>
    <row r="90" spans="2:15" x14ac:dyDescent="0.15">
      <c r="B90" s="3"/>
      <c r="C90" s="3"/>
      <c r="D90" s="5"/>
      <c r="E90" s="5"/>
      <c r="F90" s="5"/>
      <c r="G90" s="5"/>
      <c r="H90" s="5"/>
      <c r="J90" s="3"/>
      <c r="K90" s="3"/>
      <c r="L90" s="5"/>
      <c r="M90" s="5"/>
      <c r="N90" s="5"/>
      <c r="O90" s="5"/>
    </row>
    <row r="91" spans="2:15" x14ac:dyDescent="0.15">
      <c r="B91" s="3"/>
      <c r="C91" s="3"/>
      <c r="D91" s="5"/>
      <c r="E91" s="5"/>
      <c r="F91" s="5"/>
      <c r="G91" s="5"/>
      <c r="H91" s="5"/>
      <c r="J91" s="3"/>
      <c r="K91" s="3"/>
      <c r="L91" s="5"/>
      <c r="M91" s="5"/>
      <c r="N91" s="5"/>
      <c r="O91" s="5"/>
    </row>
    <row r="92" spans="2:15" x14ac:dyDescent="0.15">
      <c r="B92" s="3"/>
      <c r="C92" s="3"/>
      <c r="D92" s="5"/>
      <c r="E92" s="5"/>
      <c r="F92" s="5"/>
      <c r="G92" s="5"/>
      <c r="H92" s="5"/>
      <c r="J92" s="3"/>
      <c r="K92" s="3"/>
      <c r="L92" s="5"/>
      <c r="M92" s="5"/>
      <c r="N92" s="5"/>
      <c r="O92" s="5"/>
    </row>
    <row r="93" spans="2:15" x14ac:dyDescent="0.15">
      <c r="B93" s="3"/>
      <c r="C93" s="3"/>
      <c r="D93" s="5"/>
      <c r="E93" s="5"/>
      <c r="F93" s="5"/>
      <c r="G93" s="5"/>
      <c r="H93" s="5"/>
      <c r="J93" s="3"/>
      <c r="K93" s="3"/>
      <c r="L93" s="5"/>
      <c r="M93" s="5"/>
      <c r="N93" s="5"/>
      <c r="O93" s="5"/>
    </row>
    <row r="94" spans="2:15" x14ac:dyDescent="0.15">
      <c r="B94" s="3"/>
      <c r="C94" s="3"/>
      <c r="D94" s="5"/>
      <c r="E94" s="5"/>
      <c r="F94" s="5"/>
      <c r="G94" s="5"/>
      <c r="H94" s="5"/>
      <c r="J94" s="3"/>
      <c r="K94" s="3"/>
      <c r="L94" s="5"/>
      <c r="M94" s="5"/>
      <c r="N94" s="5"/>
      <c r="O94" s="5"/>
    </row>
    <row r="95" spans="2:15" x14ac:dyDescent="0.15">
      <c r="B95" s="3"/>
      <c r="C95" s="3"/>
      <c r="D95" s="5"/>
      <c r="E95" s="5"/>
      <c r="F95" s="5"/>
      <c r="G95" s="5"/>
      <c r="H95" s="5"/>
      <c r="J95" s="3"/>
      <c r="K95" s="3"/>
      <c r="L95" s="5"/>
      <c r="M95" s="5"/>
      <c r="N95" s="5"/>
      <c r="O95" s="5"/>
    </row>
    <row r="96" spans="2:15" x14ac:dyDescent="0.15">
      <c r="B96" s="3"/>
      <c r="C96" s="3"/>
      <c r="D96" s="5"/>
      <c r="E96" s="5"/>
      <c r="F96" s="5"/>
      <c r="G96" s="5"/>
      <c r="H96" s="5"/>
      <c r="J96" s="3"/>
      <c r="K96" s="3"/>
      <c r="L96" s="5"/>
      <c r="M96" s="5"/>
      <c r="N96" s="5"/>
      <c r="O96" s="5"/>
    </row>
    <row r="97" spans="2:15" x14ac:dyDescent="0.15">
      <c r="B97" s="3"/>
      <c r="C97" s="3"/>
      <c r="D97" s="5"/>
      <c r="E97" s="5"/>
      <c r="F97" s="5"/>
      <c r="G97" s="5"/>
      <c r="H97" s="5"/>
      <c r="J97" s="3"/>
      <c r="K97" s="3"/>
      <c r="L97" s="5"/>
      <c r="M97" s="5"/>
      <c r="N97" s="5"/>
      <c r="O97" s="5"/>
    </row>
    <row r="98" spans="2:15" x14ac:dyDescent="0.15">
      <c r="B98" s="3"/>
      <c r="C98" s="3"/>
      <c r="D98" s="5"/>
      <c r="E98" s="5"/>
      <c r="F98" s="5"/>
      <c r="G98" s="5"/>
      <c r="H98" s="5"/>
      <c r="J98" s="3"/>
      <c r="K98" s="3"/>
      <c r="L98" s="5"/>
      <c r="M98" s="5"/>
      <c r="N98" s="5"/>
      <c r="O98" s="5"/>
    </row>
    <row r="99" spans="2:15" x14ac:dyDescent="0.15">
      <c r="B99" s="3"/>
      <c r="C99" s="3"/>
      <c r="D99" s="5"/>
      <c r="E99" s="5"/>
      <c r="F99" s="5"/>
      <c r="G99" s="5"/>
      <c r="H99" s="5"/>
      <c r="J99" s="3"/>
      <c r="K99" s="3"/>
      <c r="L99" s="5"/>
      <c r="M99" s="5"/>
      <c r="N99" s="5"/>
      <c r="O99" s="5"/>
    </row>
    <row r="100" spans="2:15" x14ac:dyDescent="0.15">
      <c r="B100" s="3"/>
      <c r="C100" s="3"/>
      <c r="D100" s="5"/>
      <c r="E100" s="5"/>
      <c r="F100" s="5"/>
      <c r="G100" s="5"/>
      <c r="H100" s="5"/>
      <c r="J100" s="3"/>
      <c r="K100" s="3"/>
      <c r="L100" s="5"/>
      <c r="M100" s="5"/>
      <c r="N100" s="5"/>
      <c r="O100" s="5"/>
    </row>
    <row r="101" spans="2:15" x14ac:dyDescent="0.15">
      <c r="B101" s="3"/>
      <c r="C101" s="3"/>
      <c r="D101" s="5"/>
      <c r="E101" s="5"/>
      <c r="F101" s="5"/>
      <c r="G101" s="5"/>
      <c r="H101" s="5"/>
      <c r="J101" s="3"/>
      <c r="K101" s="3"/>
      <c r="L101" s="5"/>
      <c r="M101" s="5"/>
      <c r="N101" s="5"/>
      <c r="O101" s="5"/>
    </row>
    <row r="102" spans="2:15" x14ac:dyDescent="0.15">
      <c r="B102" s="3"/>
      <c r="C102" s="3"/>
      <c r="D102" s="5"/>
      <c r="E102" s="5"/>
      <c r="F102" s="5"/>
      <c r="G102" s="5"/>
      <c r="H102" s="5"/>
      <c r="J102" s="3"/>
      <c r="K102" s="3"/>
      <c r="L102" s="5"/>
      <c r="M102" s="5"/>
      <c r="N102" s="5"/>
      <c r="O102" s="5"/>
    </row>
    <row r="103" spans="2:15" x14ac:dyDescent="0.15">
      <c r="B103" s="4"/>
      <c r="C103" s="4"/>
      <c r="D103" s="6"/>
      <c r="E103" s="6"/>
      <c r="F103" s="6"/>
      <c r="G103" s="6"/>
      <c r="H103" s="6"/>
      <c r="J103" s="4"/>
      <c r="K103" s="4"/>
      <c r="L103" s="6"/>
      <c r="M103" s="6"/>
      <c r="N103" s="6"/>
      <c r="O103" s="6"/>
    </row>
    <row r="104" spans="2:15" x14ac:dyDescent="0.15">
      <c r="B104" s="4"/>
      <c r="C104" s="4"/>
      <c r="D104" s="6"/>
      <c r="E104" s="6"/>
      <c r="F104" s="6"/>
      <c r="G104" s="6"/>
      <c r="H104" s="6"/>
      <c r="J104" s="4"/>
      <c r="K104" s="4"/>
      <c r="L104" s="6"/>
      <c r="M104" s="6"/>
      <c r="N104" s="6"/>
      <c r="O104" s="6"/>
    </row>
    <row r="105" spans="2:15" x14ac:dyDescent="0.15">
      <c r="B105" s="4"/>
      <c r="C105" s="4"/>
      <c r="D105" s="6"/>
      <c r="E105" s="6"/>
      <c r="F105" s="6"/>
      <c r="G105" s="6"/>
      <c r="H105" s="6"/>
      <c r="J105" s="4"/>
      <c r="K105" s="4"/>
      <c r="L105" s="6"/>
      <c r="M105" s="6"/>
      <c r="N105" s="6"/>
      <c r="O105" s="6"/>
    </row>
    <row r="106" spans="2:15" x14ac:dyDescent="0.15">
      <c r="B106" s="4"/>
      <c r="C106" s="4"/>
      <c r="D106" s="6"/>
      <c r="E106" s="6"/>
      <c r="F106" s="6"/>
      <c r="G106" s="6"/>
      <c r="H106" s="6"/>
      <c r="J106" s="4"/>
      <c r="K106" s="4"/>
      <c r="L106" s="6"/>
      <c r="M106" s="6"/>
      <c r="N106" s="6"/>
      <c r="O106" s="6"/>
    </row>
    <row r="107" spans="2:15" x14ac:dyDescent="0.15">
      <c r="B107" s="4"/>
      <c r="C107" s="4"/>
      <c r="D107" s="6"/>
      <c r="E107" s="6"/>
      <c r="F107" s="6"/>
      <c r="G107" s="6"/>
      <c r="H107" s="6"/>
      <c r="J107" s="4"/>
      <c r="K107" s="4"/>
      <c r="L107" s="6"/>
      <c r="M107" s="6"/>
      <c r="N107" s="6"/>
      <c r="O107" s="6"/>
    </row>
    <row r="108" spans="2:15" x14ac:dyDescent="0.15">
      <c r="B108" s="4"/>
      <c r="C108" s="4"/>
      <c r="D108" s="6"/>
      <c r="E108" s="6"/>
      <c r="F108" s="6"/>
      <c r="G108" s="6"/>
      <c r="H108" s="6"/>
      <c r="J108" s="4"/>
      <c r="K108" s="4"/>
      <c r="L108" s="6"/>
      <c r="M108" s="6"/>
      <c r="N108" s="6"/>
      <c r="O108" s="6"/>
    </row>
    <row r="109" spans="2:15" x14ac:dyDescent="0.15">
      <c r="B109" s="4"/>
      <c r="C109" s="4"/>
      <c r="D109" s="6"/>
      <c r="E109" s="6"/>
      <c r="F109" s="6"/>
      <c r="G109" s="6"/>
      <c r="H109" s="6"/>
      <c r="J109" s="4"/>
      <c r="K109" s="4"/>
      <c r="L109" s="6"/>
      <c r="M109" s="6"/>
      <c r="N109" s="6"/>
      <c r="O109" s="6"/>
    </row>
    <row r="110" spans="2:15" x14ac:dyDescent="0.15">
      <c r="D110" s="6"/>
      <c r="E110" s="6"/>
      <c r="F110" s="6"/>
      <c r="G110" s="6"/>
      <c r="H110" s="6"/>
      <c r="L110" s="6"/>
      <c r="M110" s="6"/>
      <c r="N110" s="6"/>
      <c r="O110" s="6"/>
    </row>
    <row r="111" spans="2:15" x14ac:dyDescent="0.15">
      <c r="D111" s="6"/>
      <c r="E111" s="6"/>
      <c r="F111" s="6"/>
      <c r="G111" s="6"/>
      <c r="H111" s="6"/>
      <c r="L111" s="6"/>
      <c r="M111" s="6"/>
      <c r="N111" s="6"/>
      <c r="O111" s="6"/>
    </row>
    <row r="112" spans="2:15" x14ac:dyDescent="0.15">
      <c r="D112" s="6"/>
      <c r="E112" s="6"/>
      <c r="F112" s="6"/>
      <c r="G112" s="6"/>
      <c r="H112" s="6"/>
      <c r="L112" s="6"/>
      <c r="M112" s="6"/>
      <c r="N112" s="6"/>
      <c r="O112" s="6"/>
    </row>
    <row r="113" spans="4:15" x14ac:dyDescent="0.15">
      <c r="D113" s="6"/>
      <c r="E113" s="6"/>
      <c r="F113" s="6"/>
      <c r="G113" s="6"/>
      <c r="H113" s="6"/>
      <c r="L113" s="6"/>
      <c r="M113" s="6"/>
      <c r="N113" s="6"/>
      <c r="O113" s="6"/>
    </row>
    <row r="114" spans="4:15" x14ac:dyDescent="0.15">
      <c r="D114" s="6"/>
      <c r="E114" s="6"/>
      <c r="F114" s="6"/>
      <c r="G114" s="6"/>
      <c r="H114" s="6"/>
      <c r="L114" s="6"/>
      <c r="M114" s="6"/>
      <c r="N114" s="6"/>
      <c r="O114" s="6"/>
    </row>
    <row r="115" spans="4:15" x14ac:dyDescent="0.15">
      <c r="D115" s="6"/>
      <c r="E115" s="6"/>
      <c r="F115" s="6"/>
      <c r="G115" s="6"/>
      <c r="H115" s="6"/>
      <c r="L115" s="6"/>
      <c r="M115" s="6"/>
      <c r="N115" s="6"/>
      <c r="O115" s="6"/>
    </row>
    <row r="116" spans="4:15" x14ac:dyDescent="0.15">
      <c r="D116" s="6"/>
      <c r="E116" s="6"/>
      <c r="F116" s="6"/>
      <c r="G116" s="6"/>
      <c r="H116" s="6"/>
      <c r="L116" s="6"/>
      <c r="M116" s="6"/>
      <c r="N116" s="6"/>
      <c r="O116" s="6"/>
    </row>
    <row r="117" spans="4:15" x14ac:dyDescent="0.15">
      <c r="D117" s="6"/>
      <c r="E117" s="6"/>
      <c r="F117" s="6"/>
      <c r="G117" s="6"/>
      <c r="H117" s="6"/>
      <c r="L117" s="6"/>
      <c r="M117" s="6"/>
      <c r="N117" s="6"/>
      <c r="O117" s="6"/>
    </row>
  </sheetData>
  <mergeCells count="9">
    <mergeCell ref="I4:O4"/>
    <mergeCell ref="H4:H5"/>
    <mergeCell ref="G4:G5"/>
    <mergeCell ref="F4:F5"/>
    <mergeCell ref="A4:A5"/>
    <mergeCell ref="E4:E5"/>
    <mergeCell ref="D4:D5"/>
    <mergeCell ref="C4:C5"/>
    <mergeCell ref="B4:B5"/>
  </mergeCells>
  <phoneticPr fontId="2"/>
  <printOptions horizontalCentered="1"/>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43" zoomScaleNormal="100" workbookViewId="0">
      <selection activeCell="E45" sqref="E45:Q45"/>
    </sheetView>
  </sheetViews>
  <sheetFormatPr defaultRowHeight="13.5" x14ac:dyDescent="0.15"/>
  <cols>
    <col min="1" max="1" width="21.5" customWidth="1"/>
    <col min="6" max="6" width="5" customWidth="1"/>
    <col min="8" max="8" width="5" customWidth="1"/>
    <col min="10" max="10" width="5" customWidth="1"/>
    <col min="12" max="12" width="5" customWidth="1"/>
    <col min="14" max="14" width="4.75" customWidth="1"/>
    <col min="16" max="16" width="5" customWidth="1"/>
  </cols>
  <sheetData>
    <row r="1" spans="1:17" x14ac:dyDescent="0.15">
      <c r="A1" t="s">
        <v>202</v>
      </c>
    </row>
    <row r="2" spans="1:17" ht="14.25" x14ac:dyDescent="0.15">
      <c r="A2" s="114" t="s">
        <v>133</v>
      </c>
      <c r="B2" s="114"/>
      <c r="C2" s="114"/>
      <c r="D2" s="114"/>
      <c r="E2" s="114"/>
      <c r="F2" s="114"/>
      <c r="G2" s="114"/>
      <c r="H2" s="114"/>
      <c r="I2" s="114"/>
      <c r="J2" s="114"/>
      <c r="K2" s="114"/>
      <c r="L2" s="114"/>
      <c r="M2" s="114"/>
      <c r="N2" s="114"/>
      <c r="O2" s="114"/>
      <c r="P2" s="114"/>
      <c r="Q2" s="114"/>
    </row>
    <row r="3" spans="1:17" ht="14.25" thickBot="1" x14ac:dyDescent="0.2">
      <c r="A3" t="s">
        <v>11</v>
      </c>
    </row>
    <row r="4" spans="1:17" ht="19.5" customHeight="1" thickBot="1" x14ac:dyDescent="0.2">
      <c r="A4" s="56" t="s">
        <v>124</v>
      </c>
      <c r="B4" s="115" t="s">
        <v>125</v>
      </c>
      <c r="C4" s="115"/>
      <c r="D4" s="115"/>
      <c r="E4" s="116"/>
      <c r="F4" s="113" t="s">
        <v>126</v>
      </c>
      <c r="G4" s="111"/>
      <c r="H4" s="111" t="s">
        <v>203</v>
      </c>
      <c r="I4" s="112"/>
      <c r="J4" s="113" t="s">
        <v>127</v>
      </c>
      <c r="K4" s="111"/>
      <c r="L4" s="111"/>
      <c r="M4" s="112"/>
      <c r="N4" s="113" t="s">
        <v>128</v>
      </c>
      <c r="O4" s="111"/>
      <c r="P4" s="111"/>
      <c r="Q4" s="112"/>
    </row>
    <row r="5" spans="1:17" ht="14.25" x14ac:dyDescent="0.15">
      <c r="A5" s="101" t="s">
        <v>115</v>
      </c>
      <c r="B5" s="102"/>
      <c r="C5" s="102"/>
      <c r="D5" s="103"/>
      <c r="E5" s="109" t="s">
        <v>123</v>
      </c>
      <c r="F5" s="102"/>
      <c r="G5" s="102"/>
      <c r="H5" s="102"/>
      <c r="I5" s="102"/>
      <c r="J5" s="102"/>
      <c r="K5" s="102"/>
      <c r="L5" s="102"/>
      <c r="M5" s="102"/>
      <c r="N5" s="102"/>
      <c r="O5" s="102"/>
      <c r="P5" s="102"/>
      <c r="Q5" s="110"/>
    </row>
    <row r="6" spans="1:17" x14ac:dyDescent="0.15">
      <c r="A6" s="100" t="s">
        <v>109</v>
      </c>
      <c r="B6" s="35" t="s">
        <v>1</v>
      </c>
      <c r="C6" s="35" t="s">
        <v>112</v>
      </c>
      <c r="D6" s="40" t="s">
        <v>111</v>
      </c>
      <c r="E6" s="104" t="s">
        <v>116</v>
      </c>
      <c r="F6" s="105" t="s">
        <v>144</v>
      </c>
      <c r="G6" s="107" t="s">
        <v>117</v>
      </c>
      <c r="H6" s="105" t="s">
        <v>145</v>
      </c>
      <c r="I6" s="107" t="s">
        <v>118</v>
      </c>
      <c r="J6" s="105" t="s">
        <v>145</v>
      </c>
      <c r="K6" s="107" t="s">
        <v>119</v>
      </c>
      <c r="L6" s="105" t="s">
        <v>145</v>
      </c>
      <c r="M6" s="107" t="s">
        <v>120</v>
      </c>
      <c r="N6" s="105" t="s">
        <v>146</v>
      </c>
      <c r="O6" s="106" t="s">
        <v>121</v>
      </c>
      <c r="P6" s="107" t="s">
        <v>131</v>
      </c>
      <c r="Q6" s="108" t="s">
        <v>122</v>
      </c>
    </row>
    <row r="7" spans="1:17" x14ac:dyDescent="0.15">
      <c r="A7" s="100"/>
      <c r="B7" s="35" t="s">
        <v>110</v>
      </c>
      <c r="C7" s="35" t="s">
        <v>113</v>
      </c>
      <c r="D7" s="40" t="s">
        <v>114</v>
      </c>
      <c r="E7" s="104"/>
      <c r="F7" s="105"/>
      <c r="G7" s="107"/>
      <c r="H7" s="105"/>
      <c r="I7" s="107"/>
      <c r="J7" s="105"/>
      <c r="K7" s="107"/>
      <c r="L7" s="105"/>
      <c r="M7" s="107"/>
      <c r="N7" s="105"/>
      <c r="O7" s="106"/>
      <c r="P7" s="107"/>
      <c r="Q7" s="108"/>
    </row>
    <row r="8" spans="1:17" x14ac:dyDescent="0.15">
      <c r="A8" s="52" t="s">
        <v>129</v>
      </c>
      <c r="B8" s="50">
        <v>30</v>
      </c>
      <c r="C8" s="50">
        <v>110</v>
      </c>
      <c r="D8" s="51">
        <v>29</v>
      </c>
      <c r="E8" s="57">
        <v>81000</v>
      </c>
      <c r="F8" s="14" t="s">
        <v>144</v>
      </c>
      <c r="G8" s="50">
        <v>0.7</v>
      </c>
      <c r="H8" s="14" t="s">
        <v>145</v>
      </c>
      <c r="I8" s="50">
        <v>0</v>
      </c>
      <c r="J8" s="14" t="s">
        <v>145</v>
      </c>
      <c r="K8" s="50">
        <v>0</v>
      </c>
      <c r="L8" s="14" t="s">
        <v>145</v>
      </c>
      <c r="M8" s="50">
        <v>0</v>
      </c>
      <c r="N8" s="14" t="s">
        <v>146</v>
      </c>
      <c r="O8" s="59">
        <v>1880</v>
      </c>
      <c r="P8" s="64" t="s">
        <v>131</v>
      </c>
      <c r="Q8" s="60">
        <f>E8*(1+(G8+I8+K8+M8))+O8</f>
        <v>139580</v>
      </c>
    </row>
    <row r="9" spans="1:17" x14ac:dyDescent="0.15">
      <c r="A9" s="52"/>
      <c r="B9" s="50"/>
      <c r="C9" s="50"/>
      <c r="D9" s="51"/>
      <c r="E9" s="57"/>
      <c r="F9" s="48"/>
      <c r="G9" s="50"/>
      <c r="H9" s="48"/>
      <c r="I9" s="50"/>
      <c r="J9" s="48"/>
      <c r="K9" s="50"/>
      <c r="L9" s="48"/>
      <c r="M9" s="50"/>
      <c r="N9" s="48"/>
      <c r="O9" s="59"/>
      <c r="P9" s="64"/>
      <c r="Q9" s="60"/>
    </row>
    <row r="10" spans="1:17" x14ac:dyDescent="0.15">
      <c r="A10" s="52"/>
      <c r="B10" s="50"/>
      <c r="C10" s="50"/>
      <c r="D10" s="51"/>
      <c r="E10" s="57"/>
      <c r="F10" s="48"/>
      <c r="G10" s="50"/>
      <c r="H10" s="48"/>
      <c r="I10" s="50"/>
      <c r="J10" s="48"/>
      <c r="K10" s="50"/>
      <c r="L10" s="48"/>
      <c r="M10" s="50"/>
      <c r="N10" s="48"/>
      <c r="O10" s="59"/>
      <c r="P10" s="64"/>
      <c r="Q10" s="60"/>
    </row>
    <row r="11" spans="1:17" x14ac:dyDescent="0.15">
      <c r="A11" s="52"/>
      <c r="B11" s="50"/>
      <c r="C11" s="50"/>
      <c r="D11" s="51"/>
      <c r="E11" s="57"/>
      <c r="F11" s="48"/>
      <c r="G11" s="50"/>
      <c r="H11" s="48"/>
      <c r="I11" s="50"/>
      <c r="J11" s="48"/>
      <c r="K11" s="50"/>
      <c r="L11" s="48"/>
      <c r="M11" s="50"/>
      <c r="N11" s="48"/>
      <c r="O11" s="59"/>
      <c r="P11" s="64"/>
      <c r="Q11" s="60"/>
    </row>
    <row r="12" spans="1:17" x14ac:dyDescent="0.15">
      <c r="A12" s="52"/>
      <c r="B12" s="50"/>
      <c r="C12" s="50"/>
      <c r="D12" s="51"/>
      <c r="E12" s="57"/>
      <c r="F12" s="48"/>
      <c r="G12" s="50"/>
      <c r="H12" s="48"/>
      <c r="I12" s="50"/>
      <c r="J12" s="48"/>
      <c r="K12" s="50"/>
      <c r="L12" s="48"/>
      <c r="M12" s="50"/>
      <c r="N12" s="48"/>
      <c r="O12" s="59"/>
      <c r="P12" s="64"/>
      <c r="Q12" s="60"/>
    </row>
    <row r="13" spans="1:17" x14ac:dyDescent="0.15">
      <c r="A13" s="52"/>
      <c r="B13" s="50"/>
      <c r="C13" s="50"/>
      <c r="D13" s="51"/>
      <c r="E13" s="57"/>
      <c r="F13" s="48"/>
      <c r="G13" s="50"/>
      <c r="H13" s="48"/>
      <c r="I13" s="50"/>
      <c r="J13" s="48"/>
      <c r="K13" s="50"/>
      <c r="L13" s="48"/>
      <c r="M13" s="50"/>
      <c r="N13" s="48"/>
      <c r="O13" s="59"/>
      <c r="P13" s="64"/>
      <c r="Q13" s="60"/>
    </row>
    <row r="14" spans="1:17" x14ac:dyDescent="0.15">
      <c r="A14" s="52"/>
      <c r="B14" s="50"/>
      <c r="C14" s="50"/>
      <c r="D14" s="51"/>
      <c r="E14" s="57"/>
      <c r="F14" s="48"/>
      <c r="G14" s="50"/>
      <c r="H14" s="48"/>
      <c r="I14" s="50"/>
      <c r="J14" s="48"/>
      <c r="K14" s="50"/>
      <c r="L14" s="48"/>
      <c r="M14" s="50"/>
      <c r="N14" s="48"/>
      <c r="O14" s="59"/>
      <c r="P14" s="64"/>
      <c r="Q14" s="60"/>
    </row>
    <row r="15" spans="1:17" x14ac:dyDescent="0.15">
      <c r="A15" s="52"/>
      <c r="B15" s="50"/>
      <c r="C15" s="50"/>
      <c r="D15" s="51"/>
      <c r="E15" s="57"/>
      <c r="F15" s="48"/>
      <c r="G15" s="50"/>
      <c r="H15" s="48"/>
      <c r="I15" s="50"/>
      <c r="J15" s="48"/>
      <c r="K15" s="50"/>
      <c r="L15" s="48"/>
      <c r="M15" s="50"/>
      <c r="N15" s="48"/>
      <c r="O15" s="59"/>
      <c r="P15" s="64"/>
      <c r="Q15" s="60"/>
    </row>
    <row r="16" spans="1:17" x14ac:dyDescent="0.15">
      <c r="A16" s="52"/>
      <c r="B16" s="50"/>
      <c r="C16" s="50"/>
      <c r="D16" s="51"/>
      <c r="E16" s="57"/>
      <c r="F16" s="48"/>
      <c r="G16" s="50"/>
      <c r="H16" s="48"/>
      <c r="I16" s="50"/>
      <c r="J16" s="48"/>
      <c r="K16" s="50"/>
      <c r="L16" s="48"/>
      <c r="M16" s="50"/>
      <c r="N16" s="48"/>
      <c r="O16" s="59"/>
      <c r="P16" s="64"/>
      <c r="Q16" s="60"/>
    </row>
    <row r="17" spans="1:17" x14ac:dyDescent="0.15">
      <c r="A17" s="52"/>
      <c r="B17" s="50"/>
      <c r="C17" s="50"/>
      <c r="D17" s="51"/>
      <c r="E17" s="57"/>
      <c r="F17" s="48"/>
      <c r="G17" s="50"/>
      <c r="H17" s="48"/>
      <c r="I17" s="50"/>
      <c r="J17" s="48"/>
      <c r="K17" s="50"/>
      <c r="L17" s="48"/>
      <c r="M17" s="50"/>
      <c r="N17" s="48"/>
      <c r="O17" s="59"/>
      <c r="P17" s="64"/>
      <c r="Q17" s="60"/>
    </row>
    <row r="18" spans="1:17" x14ac:dyDescent="0.15">
      <c r="A18" s="52"/>
      <c r="B18" s="50"/>
      <c r="C18" s="50"/>
      <c r="D18" s="51"/>
      <c r="E18" s="57"/>
      <c r="F18" s="48"/>
      <c r="G18" s="50"/>
      <c r="H18" s="48"/>
      <c r="I18" s="50"/>
      <c r="J18" s="48"/>
      <c r="K18" s="50"/>
      <c r="L18" s="48"/>
      <c r="M18" s="50"/>
      <c r="N18" s="48"/>
      <c r="O18" s="59"/>
      <c r="P18" s="64"/>
      <c r="Q18" s="60"/>
    </row>
    <row r="19" spans="1:17" ht="14.25" thickBot="1" x14ac:dyDescent="0.2">
      <c r="A19" s="53"/>
      <c r="B19" s="54"/>
      <c r="C19" s="54"/>
      <c r="D19" s="55"/>
      <c r="E19" s="58"/>
      <c r="F19" s="63"/>
      <c r="G19" s="54"/>
      <c r="H19" s="63"/>
      <c r="I19" s="54"/>
      <c r="J19" s="63"/>
      <c r="K19" s="54"/>
      <c r="L19" s="63"/>
      <c r="M19" s="54"/>
      <c r="N19" s="63"/>
      <c r="O19" s="61"/>
      <c r="P19" s="65"/>
      <c r="Q19" s="62"/>
    </row>
    <row r="22" spans="1:17" ht="14.25" x14ac:dyDescent="0.15">
      <c r="A22" s="114" t="s">
        <v>132</v>
      </c>
      <c r="B22" s="114"/>
      <c r="C22" s="114"/>
      <c r="D22" s="114"/>
      <c r="E22" s="114"/>
      <c r="F22" s="114"/>
      <c r="G22" s="114"/>
      <c r="H22" s="114"/>
      <c r="I22" s="114"/>
      <c r="J22" s="114"/>
      <c r="K22" s="114"/>
      <c r="L22" s="114"/>
      <c r="M22" s="114"/>
      <c r="N22" s="114"/>
      <c r="O22" s="114"/>
      <c r="P22" s="114"/>
      <c r="Q22" s="114"/>
    </row>
    <row r="23" spans="1:17" ht="14.25" thickBot="1" x14ac:dyDescent="0.2">
      <c r="A23" t="s">
        <v>11</v>
      </c>
    </row>
    <row r="24" spans="1:17" ht="19.5" customHeight="1" thickBot="1" x14ac:dyDescent="0.2">
      <c r="A24" s="56" t="s">
        <v>124</v>
      </c>
      <c r="B24" s="115" t="s">
        <v>134</v>
      </c>
      <c r="C24" s="115"/>
      <c r="D24" s="115"/>
      <c r="E24" s="116"/>
      <c r="F24" s="113" t="s">
        <v>126</v>
      </c>
      <c r="G24" s="111"/>
      <c r="H24" s="111" t="s">
        <v>203</v>
      </c>
      <c r="I24" s="112"/>
      <c r="J24" s="113" t="s">
        <v>127</v>
      </c>
      <c r="K24" s="111"/>
      <c r="L24" s="111"/>
      <c r="M24" s="112"/>
      <c r="N24" s="117" t="s">
        <v>128</v>
      </c>
      <c r="O24" s="111"/>
      <c r="P24" s="111"/>
      <c r="Q24" s="112"/>
    </row>
    <row r="25" spans="1:17" ht="14.25" x14ac:dyDescent="0.15">
      <c r="A25" s="101" t="s">
        <v>115</v>
      </c>
      <c r="B25" s="102"/>
      <c r="C25" s="102"/>
      <c r="D25" s="103"/>
      <c r="E25" s="109" t="s">
        <v>123</v>
      </c>
      <c r="F25" s="102"/>
      <c r="G25" s="102"/>
      <c r="H25" s="102"/>
      <c r="I25" s="102"/>
      <c r="J25" s="102"/>
      <c r="K25" s="102"/>
      <c r="L25" s="102"/>
      <c r="M25" s="102"/>
      <c r="N25" s="102"/>
      <c r="O25" s="102"/>
      <c r="P25" s="102"/>
      <c r="Q25" s="110"/>
    </row>
    <row r="26" spans="1:17" x14ac:dyDescent="0.15">
      <c r="A26" s="100" t="s">
        <v>109</v>
      </c>
      <c r="B26" s="35" t="s">
        <v>1</v>
      </c>
      <c r="C26" s="35" t="s">
        <v>112</v>
      </c>
      <c r="D26" s="40" t="s">
        <v>111</v>
      </c>
      <c r="E26" s="104" t="s">
        <v>116</v>
      </c>
      <c r="F26" s="105" t="s">
        <v>144</v>
      </c>
      <c r="G26" s="107" t="s">
        <v>117</v>
      </c>
      <c r="H26" s="105" t="s">
        <v>145</v>
      </c>
      <c r="I26" s="107" t="s">
        <v>118</v>
      </c>
      <c r="J26" s="105" t="s">
        <v>145</v>
      </c>
      <c r="K26" s="107" t="s">
        <v>119</v>
      </c>
      <c r="L26" s="105" t="s">
        <v>145</v>
      </c>
      <c r="M26" s="107" t="s">
        <v>120</v>
      </c>
      <c r="N26" s="105" t="s">
        <v>146</v>
      </c>
      <c r="O26" s="106" t="s">
        <v>121</v>
      </c>
      <c r="P26" s="107" t="s">
        <v>131</v>
      </c>
      <c r="Q26" s="108" t="s">
        <v>122</v>
      </c>
    </row>
    <row r="27" spans="1:17" x14ac:dyDescent="0.15">
      <c r="A27" s="100"/>
      <c r="B27" s="35" t="s">
        <v>110</v>
      </c>
      <c r="C27" s="35" t="s">
        <v>113</v>
      </c>
      <c r="D27" s="40" t="s">
        <v>114</v>
      </c>
      <c r="E27" s="104"/>
      <c r="F27" s="105"/>
      <c r="G27" s="107"/>
      <c r="H27" s="105"/>
      <c r="I27" s="107"/>
      <c r="J27" s="105"/>
      <c r="K27" s="107"/>
      <c r="L27" s="105"/>
      <c r="M27" s="107"/>
      <c r="N27" s="105"/>
      <c r="O27" s="106"/>
      <c r="P27" s="107"/>
      <c r="Q27" s="108"/>
    </row>
    <row r="28" spans="1:17" x14ac:dyDescent="0.15">
      <c r="A28" s="52" t="s">
        <v>129</v>
      </c>
      <c r="B28" s="50">
        <v>20</v>
      </c>
      <c r="C28" s="50">
        <v>50</v>
      </c>
      <c r="D28" s="51">
        <v>19.972999999999999</v>
      </c>
      <c r="E28" s="57">
        <v>42000</v>
      </c>
      <c r="F28" s="14" t="s">
        <v>144</v>
      </c>
      <c r="G28" s="50">
        <v>0.7</v>
      </c>
      <c r="H28" s="14" t="s">
        <v>145</v>
      </c>
      <c r="I28" s="50">
        <v>0</v>
      </c>
      <c r="J28" s="14" t="s">
        <v>145</v>
      </c>
      <c r="K28" s="50">
        <v>0</v>
      </c>
      <c r="L28" s="14" t="s">
        <v>145</v>
      </c>
      <c r="M28" s="50">
        <v>0</v>
      </c>
      <c r="N28" s="14" t="s">
        <v>146</v>
      </c>
      <c r="O28" s="59">
        <v>1355</v>
      </c>
      <c r="P28" s="64" t="s">
        <v>131</v>
      </c>
      <c r="Q28" s="60">
        <f>E28*(1+(G28+I28+K28+M28))+O28</f>
        <v>72755</v>
      </c>
    </row>
    <row r="29" spans="1:17" x14ac:dyDescent="0.15">
      <c r="A29" s="52" t="s">
        <v>135</v>
      </c>
      <c r="B29" s="50">
        <v>4</v>
      </c>
      <c r="C29" s="50">
        <v>50</v>
      </c>
      <c r="D29" s="51">
        <v>1.3220000000000001</v>
      </c>
      <c r="E29" s="57">
        <v>18500</v>
      </c>
      <c r="F29" s="14" t="s">
        <v>144</v>
      </c>
      <c r="G29" s="50">
        <v>0.6</v>
      </c>
      <c r="H29" s="14" t="s">
        <v>145</v>
      </c>
      <c r="I29" s="50">
        <v>0</v>
      </c>
      <c r="J29" s="48" t="s">
        <v>130</v>
      </c>
      <c r="K29" s="50">
        <v>0</v>
      </c>
      <c r="L29" s="14" t="s">
        <v>145</v>
      </c>
      <c r="M29" s="50">
        <v>0</v>
      </c>
      <c r="N29" s="14" t="s">
        <v>146</v>
      </c>
      <c r="O29" s="59">
        <v>650</v>
      </c>
      <c r="P29" s="64" t="s">
        <v>131</v>
      </c>
      <c r="Q29" s="60">
        <f>E29*(1+(G29+I29+K29+M29))+O29</f>
        <v>30250</v>
      </c>
    </row>
    <row r="30" spans="1:17" x14ac:dyDescent="0.15">
      <c r="A30" s="52"/>
      <c r="B30" s="50"/>
      <c r="C30" s="50"/>
      <c r="D30" s="51"/>
      <c r="E30" s="57"/>
      <c r="F30" s="48"/>
      <c r="G30" s="50"/>
      <c r="H30" s="48"/>
      <c r="I30" s="50"/>
      <c r="J30" s="48"/>
      <c r="K30" s="50"/>
      <c r="L30" s="48"/>
      <c r="M30" s="50"/>
      <c r="N30" s="48"/>
      <c r="O30" s="59"/>
      <c r="P30" s="64"/>
      <c r="Q30" s="60"/>
    </row>
    <row r="31" spans="1:17" x14ac:dyDescent="0.15">
      <c r="A31" s="52"/>
      <c r="B31" s="50"/>
      <c r="C31" s="50"/>
      <c r="D31" s="51"/>
      <c r="E31" s="57"/>
      <c r="F31" s="48"/>
      <c r="G31" s="50"/>
      <c r="H31" s="48"/>
      <c r="I31" s="50"/>
      <c r="J31" s="48"/>
      <c r="K31" s="50"/>
      <c r="L31" s="48"/>
      <c r="M31" s="50"/>
      <c r="N31" s="48"/>
      <c r="O31" s="59"/>
      <c r="P31" s="64"/>
      <c r="Q31" s="60"/>
    </row>
    <row r="32" spans="1:17" x14ac:dyDescent="0.15">
      <c r="A32" s="52"/>
      <c r="B32" s="50"/>
      <c r="C32" s="50"/>
      <c r="D32" s="51"/>
      <c r="E32" s="57"/>
      <c r="F32" s="48"/>
      <c r="G32" s="50"/>
      <c r="H32" s="48"/>
      <c r="I32" s="50"/>
      <c r="J32" s="48"/>
      <c r="K32" s="50"/>
      <c r="L32" s="48"/>
      <c r="M32" s="50"/>
      <c r="N32" s="48"/>
      <c r="O32" s="59"/>
      <c r="P32" s="64"/>
      <c r="Q32" s="60"/>
    </row>
    <row r="33" spans="1:17" x14ac:dyDescent="0.15">
      <c r="A33" s="52"/>
      <c r="B33" s="50"/>
      <c r="C33" s="50"/>
      <c r="D33" s="51"/>
      <c r="E33" s="57"/>
      <c r="F33" s="48"/>
      <c r="G33" s="50"/>
      <c r="H33" s="48"/>
      <c r="I33" s="50"/>
      <c r="J33" s="48"/>
      <c r="K33" s="50"/>
      <c r="L33" s="48"/>
      <c r="M33" s="50"/>
      <c r="N33" s="48"/>
      <c r="O33" s="59"/>
      <c r="P33" s="64"/>
      <c r="Q33" s="60"/>
    </row>
    <row r="34" spans="1:17" x14ac:dyDescent="0.15">
      <c r="A34" s="52"/>
      <c r="B34" s="50"/>
      <c r="C34" s="50"/>
      <c r="D34" s="51"/>
      <c r="E34" s="57"/>
      <c r="F34" s="48"/>
      <c r="G34" s="50"/>
      <c r="H34" s="48"/>
      <c r="I34" s="50"/>
      <c r="J34" s="48"/>
      <c r="K34" s="50"/>
      <c r="L34" s="48"/>
      <c r="M34" s="50"/>
      <c r="N34" s="48"/>
      <c r="O34" s="59"/>
      <c r="P34" s="64"/>
      <c r="Q34" s="60"/>
    </row>
    <row r="35" spans="1:17" x14ac:dyDescent="0.15">
      <c r="A35" s="52"/>
      <c r="B35" s="50"/>
      <c r="C35" s="50"/>
      <c r="D35" s="51"/>
      <c r="E35" s="57"/>
      <c r="F35" s="48"/>
      <c r="G35" s="50"/>
      <c r="H35" s="48"/>
      <c r="I35" s="50"/>
      <c r="J35" s="48"/>
      <c r="K35" s="50"/>
      <c r="L35" s="48"/>
      <c r="M35" s="50"/>
      <c r="N35" s="48"/>
      <c r="O35" s="59"/>
      <c r="P35" s="64"/>
      <c r="Q35" s="60"/>
    </row>
    <row r="36" spans="1:17" x14ac:dyDescent="0.15">
      <c r="A36" s="52"/>
      <c r="B36" s="50"/>
      <c r="C36" s="50"/>
      <c r="D36" s="51"/>
      <c r="E36" s="57"/>
      <c r="F36" s="48"/>
      <c r="G36" s="50"/>
      <c r="H36" s="48"/>
      <c r="I36" s="50"/>
      <c r="J36" s="48"/>
      <c r="K36" s="50"/>
      <c r="L36" s="48"/>
      <c r="M36" s="50"/>
      <c r="N36" s="48"/>
      <c r="O36" s="59"/>
      <c r="P36" s="64"/>
      <c r="Q36" s="60"/>
    </row>
    <row r="37" spans="1:17" x14ac:dyDescent="0.15">
      <c r="A37" s="52"/>
      <c r="B37" s="50"/>
      <c r="C37" s="50"/>
      <c r="D37" s="51"/>
      <c r="E37" s="57"/>
      <c r="F37" s="48"/>
      <c r="G37" s="50"/>
      <c r="H37" s="48"/>
      <c r="I37" s="50"/>
      <c r="J37" s="48"/>
      <c r="K37" s="50"/>
      <c r="L37" s="48"/>
      <c r="M37" s="50"/>
      <c r="N37" s="48"/>
      <c r="O37" s="59"/>
      <c r="P37" s="64"/>
      <c r="Q37" s="60"/>
    </row>
    <row r="38" spans="1:17" x14ac:dyDescent="0.15">
      <c r="A38" s="52"/>
      <c r="B38" s="50"/>
      <c r="C38" s="50"/>
      <c r="D38" s="51"/>
      <c r="E38" s="57"/>
      <c r="F38" s="48"/>
      <c r="G38" s="50"/>
      <c r="H38" s="48"/>
      <c r="I38" s="50"/>
      <c r="J38" s="48"/>
      <c r="K38" s="50"/>
      <c r="L38" s="48"/>
      <c r="M38" s="50"/>
      <c r="N38" s="48"/>
      <c r="O38" s="59" t="s">
        <v>137</v>
      </c>
      <c r="P38" s="64"/>
      <c r="Q38" s="60">
        <f>SUM(Q28:Q37)</f>
        <v>103005</v>
      </c>
    </row>
    <row r="39" spans="1:17" ht="14.25" thickBot="1" x14ac:dyDescent="0.2">
      <c r="A39" s="53"/>
      <c r="B39" s="54"/>
      <c r="C39" s="54"/>
      <c r="D39" s="55"/>
      <c r="E39" s="58"/>
      <c r="F39" s="63"/>
      <c r="G39" s="54"/>
      <c r="H39" s="63"/>
      <c r="I39" s="54"/>
      <c r="J39" s="63"/>
      <c r="K39" s="54"/>
      <c r="L39" s="63"/>
      <c r="M39" s="54"/>
      <c r="N39" s="63"/>
      <c r="O39" s="61" t="s">
        <v>136</v>
      </c>
      <c r="P39" s="65"/>
      <c r="Q39" s="62">
        <f>Q38*2</f>
        <v>206010</v>
      </c>
    </row>
    <row r="42" spans="1:17" ht="14.25" x14ac:dyDescent="0.15">
      <c r="A42" s="114" t="s">
        <v>138</v>
      </c>
      <c r="B42" s="114"/>
      <c r="C42" s="114"/>
      <c r="D42" s="114"/>
      <c r="E42" s="114"/>
      <c r="F42" s="114"/>
      <c r="G42" s="114"/>
      <c r="H42" s="114"/>
      <c r="I42" s="114"/>
      <c r="J42" s="114"/>
      <c r="K42" s="114"/>
      <c r="L42" s="114"/>
      <c r="M42" s="114"/>
      <c r="N42" s="114"/>
      <c r="O42" s="114"/>
      <c r="P42" s="114"/>
      <c r="Q42" s="114"/>
    </row>
    <row r="43" spans="1:17" ht="14.25" thickBot="1" x14ac:dyDescent="0.2">
      <c r="A43" t="s">
        <v>11</v>
      </c>
    </row>
    <row r="44" spans="1:17" ht="19.5" customHeight="1" thickBot="1" x14ac:dyDescent="0.2">
      <c r="A44" s="56" t="s">
        <v>139</v>
      </c>
      <c r="B44" s="115"/>
      <c r="C44" s="115"/>
      <c r="D44" s="115"/>
      <c r="E44" s="116"/>
      <c r="F44" s="113" t="s">
        <v>126</v>
      </c>
      <c r="G44" s="111"/>
      <c r="H44" s="111" t="s">
        <v>203</v>
      </c>
      <c r="I44" s="112"/>
      <c r="J44" s="113" t="s">
        <v>127</v>
      </c>
      <c r="K44" s="111"/>
      <c r="L44" s="111"/>
      <c r="M44" s="112"/>
      <c r="N44" s="117" t="s">
        <v>128</v>
      </c>
      <c r="O44" s="111"/>
      <c r="P44" s="111"/>
      <c r="Q44" s="112"/>
    </row>
    <row r="45" spans="1:17" ht="14.25" x14ac:dyDescent="0.15">
      <c r="A45" s="101" t="s">
        <v>115</v>
      </c>
      <c r="B45" s="102"/>
      <c r="C45" s="102"/>
      <c r="D45" s="103"/>
      <c r="E45" s="109" t="s">
        <v>123</v>
      </c>
      <c r="F45" s="102"/>
      <c r="G45" s="102"/>
      <c r="H45" s="102"/>
      <c r="I45" s="102"/>
      <c r="J45" s="102"/>
      <c r="K45" s="102"/>
      <c r="L45" s="102"/>
      <c r="M45" s="102"/>
      <c r="N45" s="102"/>
      <c r="O45" s="102"/>
      <c r="P45" s="102"/>
      <c r="Q45" s="110"/>
    </row>
    <row r="46" spans="1:17" x14ac:dyDescent="0.15">
      <c r="A46" s="100" t="s">
        <v>109</v>
      </c>
      <c r="B46" s="35" t="s">
        <v>1</v>
      </c>
      <c r="C46" s="35" t="s">
        <v>112</v>
      </c>
      <c r="D46" s="40" t="s">
        <v>180</v>
      </c>
      <c r="E46" s="120" t="s">
        <v>0</v>
      </c>
      <c r="F46" s="121"/>
      <c r="G46" s="107" t="s">
        <v>141</v>
      </c>
      <c r="H46" s="105" t="s">
        <v>142</v>
      </c>
      <c r="I46" s="107" t="s">
        <v>143</v>
      </c>
      <c r="J46" s="105" t="s">
        <v>145</v>
      </c>
      <c r="K46" s="107" t="s">
        <v>119</v>
      </c>
      <c r="L46" s="105" t="s">
        <v>145</v>
      </c>
      <c r="M46" s="107" t="s">
        <v>120</v>
      </c>
      <c r="N46" s="105" t="s">
        <v>146</v>
      </c>
      <c r="O46" s="106" t="s">
        <v>147</v>
      </c>
      <c r="P46" s="107" t="s">
        <v>131</v>
      </c>
      <c r="Q46" s="108" t="s">
        <v>122</v>
      </c>
    </row>
    <row r="47" spans="1:17" x14ac:dyDescent="0.15">
      <c r="A47" s="100"/>
      <c r="B47" s="35" t="s">
        <v>110</v>
      </c>
      <c r="C47" s="35" t="s">
        <v>113</v>
      </c>
      <c r="D47" s="40" t="s">
        <v>181</v>
      </c>
      <c r="E47" s="122"/>
      <c r="F47" s="123"/>
      <c r="G47" s="107"/>
      <c r="H47" s="105"/>
      <c r="I47" s="107"/>
      <c r="J47" s="105"/>
      <c r="K47" s="107"/>
      <c r="L47" s="105"/>
      <c r="M47" s="107"/>
      <c r="N47" s="105"/>
      <c r="O47" s="106"/>
      <c r="P47" s="107"/>
      <c r="Q47" s="108"/>
    </row>
    <row r="48" spans="1:17" x14ac:dyDescent="0.15">
      <c r="A48" s="52" t="s">
        <v>129</v>
      </c>
      <c r="B48" s="50">
        <v>20</v>
      </c>
      <c r="C48" s="50">
        <v>90</v>
      </c>
      <c r="D48" s="51">
        <v>5</v>
      </c>
      <c r="E48" s="118" t="s">
        <v>140</v>
      </c>
      <c r="F48" s="119"/>
      <c r="G48" s="50">
        <v>95</v>
      </c>
      <c r="H48" s="14" t="s">
        <v>142</v>
      </c>
      <c r="I48" s="59">
        <v>4000</v>
      </c>
      <c r="J48" s="14" t="s">
        <v>144</v>
      </c>
      <c r="K48" s="50">
        <v>0</v>
      </c>
      <c r="L48" s="14" t="s">
        <v>145</v>
      </c>
      <c r="M48" s="50">
        <v>0</v>
      </c>
      <c r="N48" s="14" t="s">
        <v>146</v>
      </c>
      <c r="O48" s="59">
        <v>0</v>
      </c>
      <c r="P48" s="64" t="s">
        <v>131</v>
      </c>
      <c r="Q48" s="60">
        <f>G48*I48*(1+(K48+M48))+O48</f>
        <v>380000</v>
      </c>
    </row>
    <row r="49" spans="1:17" x14ac:dyDescent="0.15">
      <c r="A49" s="52"/>
      <c r="B49" s="50"/>
      <c r="C49" s="50"/>
      <c r="D49" s="51"/>
      <c r="E49" s="118"/>
      <c r="F49" s="119"/>
      <c r="G49" s="50"/>
      <c r="H49" s="48"/>
      <c r="I49" s="59"/>
      <c r="J49" s="48"/>
      <c r="K49" s="50"/>
      <c r="L49" s="48"/>
      <c r="M49" s="50"/>
      <c r="N49" s="48"/>
      <c r="O49" s="59"/>
      <c r="P49" s="64"/>
      <c r="Q49" s="60"/>
    </row>
    <row r="50" spans="1:17" x14ac:dyDescent="0.15">
      <c r="A50" s="52"/>
      <c r="B50" s="50"/>
      <c r="C50" s="50"/>
      <c r="D50" s="51"/>
      <c r="E50" s="118"/>
      <c r="F50" s="119"/>
      <c r="G50" s="50"/>
      <c r="H50" s="48"/>
      <c r="I50" s="59"/>
      <c r="J50" s="48"/>
      <c r="K50" s="50"/>
      <c r="L50" s="48"/>
      <c r="M50" s="50"/>
      <c r="N50" s="48"/>
      <c r="O50" s="59"/>
      <c r="P50" s="64"/>
      <c r="Q50" s="60"/>
    </row>
    <row r="51" spans="1:17" x14ac:dyDescent="0.15">
      <c r="A51" s="52"/>
      <c r="B51" s="50"/>
      <c r="C51" s="50"/>
      <c r="D51" s="51"/>
      <c r="E51" s="118"/>
      <c r="F51" s="119"/>
      <c r="G51" s="50"/>
      <c r="H51" s="48"/>
      <c r="I51" s="59"/>
      <c r="J51" s="48"/>
      <c r="K51" s="50"/>
      <c r="L51" s="48"/>
      <c r="M51" s="50"/>
      <c r="N51" s="48"/>
      <c r="O51" s="59"/>
      <c r="P51" s="64"/>
      <c r="Q51" s="60"/>
    </row>
    <row r="52" spans="1:17" x14ac:dyDescent="0.15">
      <c r="A52" s="52"/>
      <c r="B52" s="50"/>
      <c r="C52" s="50"/>
      <c r="D52" s="51"/>
      <c r="E52" s="118"/>
      <c r="F52" s="119"/>
      <c r="G52" s="50"/>
      <c r="H52" s="48"/>
      <c r="I52" s="59"/>
      <c r="J52" s="48"/>
      <c r="K52" s="50"/>
      <c r="L52" s="48"/>
      <c r="M52" s="50"/>
      <c r="N52" s="48"/>
      <c r="O52" s="59"/>
      <c r="P52" s="64"/>
      <c r="Q52" s="60"/>
    </row>
    <row r="53" spans="1:17" x14ac:dyDescent="0.15">
      <c r="A53" s="52"/>
      <c r="B53" s="50"/>
      <c r="C53" s="50"/>
      <c r="D53" s="51"/>
      <c r="E53" s="118"/>
      <c r="F53" s="119"/>
      <c r="G53" s="50"/>
      <c r="H53" s="48"/>
      <c r="I53" s="59"/>
      <c r="J53" s="48"/>
      <c r="K53" s="50"/>
      <c r="L53" s="48"/>
      <c r="M53" s="50"/>
      <c r="N53" s="48"/>
      <c r="O53" s="59"/>
      <c r="P53" s="64"/>
      <c r="Q53" s="60"/>
    </row>
    <row r="54" spans="1:17" x14ac:dyDescent="0.15">
      <c r="A54" s="52"/>
      <c r="B54" s="50"/>
      <c r="C54" s="50"/>
      <c r="D54" s="51"/>
      <c r="E54" s="118"/>
      <c r="F54" s="119"/>
      <c r="G54" s="50"/>
      <c r="H54" s="48"/>
      <c r="I54" s="59"/>
      <c r="J54" s="48"/>
      <c r="K54" s="50"/>
      <c r="L54" s="48"/>
      <c r="M54" s="50"/>
      <c r="N54" s="48"/>
      <c r="O54" s="59"/>
      <c r="P54" s="64"/>
      <c r="Q54" s="60"/>
    </row>
    <row r="55" spans="1:17" x14ac:dyDescent="0.15">
      <c r="A55" s="52"/>
      <c r="B55" s="50"/>
      <c r="C55" s="50"/>
      <c r="D55" s="51"/>
      <c r="E55" s="118"/>
      <c r="F55" s="119"/>
      <c r="G55" s="50"/>
      <c r="H55" s="48"/>
      <c r="I55" s="59"/>
      <c r="J55" s="48"/>
      <c r="K55" s="50"/>
      <c r="L55" s="48"/>
      <c r="M55" s="50"/>
      <c r="N55" s="48"/>
      <c r="O55" s="59"/>
      <c r="P55" s="64"/>
      <c r="Q55" s="60"/>
    </row>
    <row r="56" spans="1:17" x14ac:dyDescent="0.15">
      <c r="A56" s="52"/>
      <c r="B56" s="50"/>
      <c r="C56" s="50"/>
      <c r="D56" s="51"/>
      <c r="E56" s="118"/>
      <c r="F56" s="119"/>
      <c r="G56" s="50"/>
      <c r="H56" s="48"/>
      <c r="I56" s="59"/>
      <c r="J56" s="48"/>
      <c r="K56" s="50"/>
      <c r="L56" s="48"/>
      <c r="M56" s="50"/>
      <c r="N56" s="48"/>
      <c r="O56" s="59"/>
      <c r="P56" s="64"/>
      <c r="Q56" s="60"/>
    </row>
    <row r="57" spans="1:17" x14ac:dyDescent="0.15">
      <c r="A57" s="52"/>
      <c r="B57" s="50"/>
      <c r="C57" s="50"/>
      <c r="D57" s="51"/>
      <c r="E57" s="118"/>
      <c r="F57" s="119"/>
      <c r="G57" s="50"/>
      <c r="H57" s="48"/>
      <c r="I57" s="59"/>
      <c r="J57" s="48"/>
      <c r="K57" s="50"/>
      <c r="L57" s="48"/>
      <c r="M57" s="50"/>
      <c r="N57" s="48"/>
      <c r="O57" s="59"/>
      <c r="P57" s="64"/>
      <c r="Q57" s="60"/>
    </row>
    <row r="58" spans="1:17" x14ac:dyDescent="0.15">
      <c r="A58" s="52"/>
      <c r="B58" s="50"/>
      <c r="C58" s="50"/>
      <c r="D58" s="51"/>
      <c r="E58" s="118"/>
      <c r="F58" s="119"/>
      <c r="G58" s="50"/>
      <c r="H58" s="48"/>
      <c r="I58" s="59"/>
      <c r="J58" s="48"/>
      <c r="K58" s="50"/>
      <c r="L58" s="48"/>
      <c r="M58" s="50"/>
      <c r="N58" s="48"/>
      <c r="O58" s="59"/>
      <c r="P58" s="64"/>
      <c r="Q58" s="60"/>
    </row>
    <row r="59" spans="1:17" ht="14.25" thickBot="1" x14ac:dyDescent="0.2">
      <c r="A59" s="53"/>
      <c r="B59" s="54"/>
      <c r="C59" s="54"/>
      <c r="D59" s="55"/>
      <c r="E59" s="124"/>
      <c r="F59" s="125"/>
      <c r="G59" s="54"/>
      <c r="H59" s="63"/>
      <c r="I59" s="61"/>
      <c r="J59" s="63"/>
      <c r="K59" s="54"/>
      <c r="L59" s="63"/>
      <c r="M59" s="54"/>
      <c r="N59" s="63"/>
      <c r="O59" s="61"/>
      <c r="P59" s="65"/>
      <c r="Q59" s="62"/>
    </row>
  </sheetData>
  <mergeCells count="83">
    <mergeCell ref="E51:F51"/>
    <mergeCell ref="E52:F52"/>
    <mergeCell ref="E57:F57"/>
    <mergeCell ref="E58:F58"/>
    <mergeCell ref="E59:F59"/>
    <mergeCell ref="E53:F53"/>
    <mergeCell ref="E54:F54"/>
    <mergeCell ref="E55:F55"/>
    <mergeCell ref="E56:F56"/>
    <mergeCell ref="E49:F49"/>
    <mergeCell ref="E50:F50"/>
    <mergeCell ref="E46:F47"/>
    <mergeCell ref="E48:F48"/>
    <mergeCell ref="L46:L47"/>
    <mergeCell ref="A45:D45"/>
    <mergeCell ref="E45:Q45"/>
    <mergeCell ref="A46:A47"/>
    <mergeCell ref="G46:G47"/>
    <mergeCell ref="H46:H47"/>
    <mergeCell ref="I46:I47"/>
    <mergeCell ref="J46:J47"/>
    <mergeCell ref="K46:K47"/>
    <mergeCell ref="P46:P47"/>
    <mergeCell ref="Q46:Q47"/>
    <mergeCell ref="N46:N47"/>
    <mergeCell ref="O46:O47"/>
    <mergeCell ref="M46:M47"/>
    <mergeCell ref="A42:Q42"/>
    <mergeCell ref="B44:E44"/>
    <mergeCell ref="F44:G44"/>
    <mergeCell ref="H44:I44"/>
    <mergeCell ref="J44:K44"/>
    <mergeCell ref="L44:M44"/>
    <mergeCell ref="N44:O44"/>
    <mergeCell ref="P44:Q44"/>
    <mergeCell ref="Q26:Q27"/>
    <mergeCell ref="A25:D25"/>
    <mergeCell ref="E25:Q25"/>
    <mergeCell ref="A26:A27"/>
    <mergeCell ref="E26:E27"/>
    <mergeCell ref="F26:F27"/>
    <mergeCell ref="G26:G27"/>
    <mergeCell ref="H26:H27"/>
    <mergeCell ref="I26:I27"/>
    <mergeCell ref="J26:J27"/>
    <mergeCell ref="K26:K27"/>
    <mergeCell ref="L26:L27"/>
    <mergeCell ref="M26:M27"/>
    <mergeCell ref="N26:N27"/>
    <mergeCell ref="O26:O27"/>
    <mergeCell ref="P26:P27"/>
    <mergeCell ref="A22:Q22"/>
    <mergeCell ref="B24:E24"/>
    <mergeCell ref="F24:G24"/>
    <mergeCell ref="H24:I24"/>
    <mergeCell ref="J24:K24"/>
    <mergeCell ref="L24:M24"/>
    <mergeCell ref="N24:O24"/>
    <mergeCell ref="P24:Q24"/>
    <mergeCell ref="L4:M4"/>
    <mergeCell ref="N4:O4"/>
    <mergeCell ref="P4:Q4"/>
    <mergeCell ref="A2:Q2"/>
    <mergeCell ref="B4:E4"/>
    <mergeCell ref="F4:G4"/>
    <mergeCell ref="H4:I4"/>
    <mergeCell ref="J4:K4"/>
    <mergeCell ref="P6:P7"/>
    <mergeCell ref="Q6:Q7"/>
    <mergeCell ref="E5:Q5"/>
    <mergeCell ref="L6:L7"/>
    <mergeCell ref="N6:N7"/>
    <mergeCell ref="K6:K7"/>
    <mergeCell ref="M6:M7"/>
    <mergeCell ref="G6:G7"/>
    <mergeCell ref="H6:H7"/>
    <mergeCell ref="I6:I7"/>
    <mergeCell ref="J6:J7"/>
    <mergeCell ref="A6:A7"/>
    <mergeCell ref="A5:D5"/>
    <mergeCell ref="E6:E7"/>
    <mergeCell ref="F6:F7"/>
    <mergeCell ref="O6:O7"/>
  </mergeCells>
  <phoneticPr fontId="2"/>
  <pageMargins left="0.75" right="0.75" top="1" bottom="1" header="0.51200000000000001" footer="0.51200000000000001"/>
  <pageSetup paperSize="9" scale="61"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25" workbookViewId="0">
      <selection activeCell="A2" sqref="A2"/>
    </sheetView>
  </sheetViews>
  <sheetFormatPr defaultRowHeight="13.5" x14ac:dyDescent="0.15"/>
  <cols>
    <col min="1" max="1" width="18.375" customWidth="1"/>
    <col min="2" max="2" width="17.5" customWidth="1"/>
    <col min="4" max="4" width="13.25" customWidth="1"/>
    <col min="5" max="5" width="19.5" customWidth="1"/>
  </cols>
  <sheetData>
    <row r="1" spans="1:5" x14ac:dyDescent="0.15">
      <c r="A1" t="s">
        <v>205</v>
      </c>
    </row>
    <row r="2" spans="1:5" x14ac:dyDescent="0.15">
      <c r="A2" t="s">
        <v>153</v>
      </c>
    </row>
    <row r="3" spans="1:5" ht="17.25" x14ac:dyDescent="0.15">
      <c r="A3" s="126" t="s">
        <v>204</v>
      </c>
      <c r="B3" s="126"/>
      <c r="C3" s="126"/>
      <c r="D3" s="126"/>
      <c r="E3" s="126"/>
    </row>
    <row r="5" spans="1:5" ht="24" customHeight="1" x14ac:dyDescent="0.15">
      <c r="A5" s="66" t="s">
        <v>148</v>
      </c>
      <c r="B5" s="66" t="s">
        <v>149</v>
      </c>
      <c r="C5" s="66" t="s">
        <v>150</v>
      </c>
      <c r="D5" s="66" t="s">
        <v>151</v>
      </c>
      <c r="E5" s="66" t="s">
        <v>152</v>
      </c>
    </row>
    <row r="6" spans="1:5" ht="16.5" customHeight="1" x14ac:dyDescent="0.15">
      <c r="A6" s="50"/>
      <c r="B6" s="50"/>
      <c r="C6" s="50"/>
      <c r="D6" s="50"/>
      <c r="E6" s="50"/>
    </row>
    <row r="7" spans="1:5" ht="16.5" customHeight="1" x14ac:dyDescent="0.15">
      <c r="A7" s="50"/>
      <c r="B7" s="50"/>
      <c r="C7" s="50"/>
      <c r="D7" s="50"/>
      <c r="E7" s="50"/>
    </row>
    <row r="8" spans="1:5" ht="16.5" customHeight="1" x14ac:dyDescent="0.15">
      <c r="A8" s="50"/>
      <c r="B8" s="50"/>
      <c r="C8" s="50"/>
      <c r="D8" s="50"/>
      <c r="E8" s="50"/>
    </row>
    <row r="9" spans="1:5" ht="16.5" customHeight="1" x14ac:dyDescent="0.15">
      <c r="A9" s="50"/>
      <c r="B9" s="50"/>
      <c r="C9" s="50"/>
      <c r="D9" s="50"/>
      <c r="E9" s="50"/>
    </row>
    <row r="10" spans="1:5" ht="16.5" customHeight="1" x14ac:dyDescent="0.15">
      <c r="A10" s="50"/>
      <c r="B10" s="50"/>
      <c r="C10" s="50"/>
      <c r="D10" s="50"/>
      <c r="E10" s="50"/>
    </row>
    <row r="11" spans="1:5" ht="16.5" customHeight="1" x14ac:dyDescent="0.15">
      <c r="A11" s="50"/>
      <c r="B11" s="50"/>
      <c r="C11" s="50"/>
      <c r="D11" s="50"/>
      <c r="E11" s="50"/>
    </row>
    <row r="12" spans="1:5" ht="16.5" customHeight="1" x14ac:dyDescent="0.15">
      <c r="A12" s="50"/>
      <c r="B12" s="50"/>
      <c r="C12" s="50"/>
      <c r="D12" s="50"/>
      <c r="E12" s="50"/>
    </row>
    <row r="13" spans="1:5" ht="16.5" customHeight="1" x14ac:dyDescent="0.15">
      <c r="A13" s="50"/>
      <c r="B13" s="50"/>
      <c r="C13" s="50"/>
      <c r="D13" s="50"/>
      <c r="E13" s="50"/>
    </row>
    <row r="14" spans="1:5" ht="16.5" customHeight="1" x14ac:dyDescent="0.15">
      <c r="A14" s="50"/>
      <c r="B14" s="50"/>
      <c r="C14" s="50"/>
      <c r="D14" s="50"/>
      <c r="E14" s="50"/>
    </row>
    <row r="15" spans="1:5" ht="16.5" customHeight="1" x14ac:dyDescent="0.15">
      <c r="A15" s="50"/>
      <c r="B15" s="50"/>
      <c r="C15" s="50"/>
      <c r="D15" s="50"/>
      <c r="E15" s="50"/>
    </row>
    <row r="16" spans="1:5" ht="16.5" customHeight="1" x14ac:dyDescent="0.15">
      <c r="A16" s="50"/>
      <c r="B16" s="50"/>
      <c r="C16" s="50"/>
      <c r="D16" s="50"/>
      <c r="E16" s="50"/>
    </row>
    <row r="17" spans="1:5" ht="16.5" customHeight="1" x14ac:dyDescent="0.15">
      <c r="A17" s="50"/>
      <c r="B17" s="50"/>
      <c r="C17" s="50"/>
      <c r="D17" s="50"/>
      <c r="E17" s="50"/>
    </row>
    <row r="18" spans="1:5" ht="16.5" customHeight="1" x14ac:dyDescent="0.15">
      <c r="A18" s="50"/>
      <c r="B18" s="50"/>
      <c r="C18" s="50"/>
      <c r="D18" s="50"/>
      <c r="E18" s="50"/>
    </row>
    <row r="19" spans="1:5" ht="16.5" customHeight="1" x14ac:dyDescent="0.15">
      <c r="A19" s="50"/>
      <c r="B19" s="50"/>
      <c r="C19" s="50"/>
      <c r="D19" s="50"/>
      <c r="E19" s="50"/>
    </row>
    <row r="20" spans="1:5" ht="16.5" customHeight="1" x14ac:dyDescent="0.15">
      <c r="A20" s="50"/>
      <c r="B20" s="50"/>
      <c r="C20" s="50"/>
      <c r="D20" s="50"/>
      <c r="E20" s="50"/>
    </row>
    <row r="21" spans="1:5" ht="16.5" customHeight="1" x14ac:dyDescent="0.15">
      <c r="A21" s="50"/>
      <c r="B21" s="50"/>
      <c r="C21" s="50"/>
      <c r="D21" s="50"/>
      <c r="E21" s="50"/>
    </row>
    <row r="22" spans="1:5" ht="16.5" customHeight="1" x14ac:dyDescent="0.15">
      <c r="A22" s="50"/>
      <c r="B22" s="50"/>
      <c r="C22" s="50"/>
      <c r="D22" s="50"/>
      <c r="E22" s="50"/>
    </row>
    <row r="23" spans="1:5" ht="16.5" customHeight="1" x14ac:dyDescent="0.15">
      <c r="A23" s="50"/>
      <c r="B23" s="50"/>
      <c r="C23" s="50"/>
      <c r="D23" s="50"/>
      <c r="E23" s="50"/>
    </row>
    <row r="24" spans="1:5" ht="16.5" customHeight="1" x14ac:dyDescent="0.15">
      <c r="A24" s="50"/>
      <c r="B24" s="50"/>
      <c r="C24" s="50"/>
      <c r="D24" s="50"/>
      <c r="E24" s="50"/>
    </row>
    <row r="25" spans="1:5" ht="16.5" customHeight="1" x14ac:dyDescent="0.15">
      <c r="A25" s="50"/>
      <c r="B25" s="50"/>
      <c r="C25" s="50"/>
      <c r="D25" s="50"/>
      <c r="E25" s="50"/>
    </row>
    <row r="26" spans="1:5" ht="16.5" customHeight="1" x14ac:dyDescent="0.15">
      <c r="A26" s="50"/>
      <c r="B26" s="50"/>
      <c r="C26" s="50"/>
      <c r="D26" s="50"/>
      <c r="E26" s="50"/>
    </row>
    <row r="27" spans="1:5" ht="16.5" customHeight="1" x14ac:dyDescent="0.15">
      <c r="A27" s="50"/>
      <c r="B27" s="50"/>
      <c r="C27" s="50"/>
      <c r="D27" s="50"/>
      <c r="E27" s="50"/>
    </row>
    <row r="28" spans="1:5" ht="16.5" customHeight="1" x14ac:dyDescent="0.15">
      <c r="A28" s="50"/>
      <c r="B28" s="50"/>
      <c r="C28" s="50"/>
      <c r="D28" s="50"/>
      <c r="E28" s="50"/>
    </row>
    <row r="29" spans="1:5" ht="16.5" customHeight="1" x14ac:dyDescent="0.15">
      <c r="A29" s="50"/>
      <c r="B29" s="50"/>
      <c r="C29" s="50"/>
      <c r="D29" s="50"/>
      <c r="E29" s="50"/>
    </row>
    <row r="30" spans="1:5" ht="16.5" customHeight="1" x14ac:dyDescent="0.15">
      <c r="A30" s="50"/>
      <c r="B30" s="50"/>
      <c r="C30" s="50"/>
      <c r="D30" s="50"/>
      <c r="E30" s="50"/>
    </row>
    <row r="31" spans="1:5" ht="16.5" customHeight="1" x14ac:dyDescent="0.15">
      <c r="A31" s="50"/>
      <c r="B31" s="50"/>
      <c r="C31" s="50"/>
      <c r="D31" s="50"/>
      <c r="E31" s="50"/>
    </row>
    <row r="32" spans="1:5" ht="16.5" customHeight="1" x14ac:dyDescent="0.15">
      <c r="A32" s="50"/>
      <c r="B32" s="50"/>
      <c r="C32" s="50"/>
      <c r="D32" s="50"/>
      <c r="E32" s="50"/>
    </row>
    <row r="33" spans="1:5" ht="16.5" customHeight="1" x14ac:dyDescent="0.15">
      <c r="A33" s="50"/>
      <c r="B33" s="50"/>
      <c r="C33" s="50"/>
      <c r="D33" s="50"/>
      <c r="E33" s="50"/>
    </row>
    <row r="34" spans="1:5" ht="16.5" customHeight="1" x14ac:dyDescent="0.15">
      <c r="A34" s="50"/>
      <c r="B34" s="50"/>
      <c r="C34" s="50"/>
      <c r="D34" s="50"/>
      <c r="E34" s="50"/>
    </row>
    <row r="35" spans="1:5" ht="16.5" customHeight="1" x14ac:dyDescent="0.15">
      <c r="A35" s="50"/>
      <c r="B35" s="50"/>
      <c r="C35" s="50"/>
      <c r="D35" s="50"/>
      <c r="E35" s="50"/>
    </row>
    <row r="36" spans="1:5" ht="16.5" customHeight="1" x14ac:dyDescent="0.15">
      <c r="A36" s="50"/>
      <c r="B36" s="50"/>
      <c r="C36" s="50"/>
      <c r="D36" s="50"/>
      <c r="E36" s="50"/>
    </row>
  </sheetData>
  <mergeCells count="1">
    <mergeCell ref="A3:E3"/>
  </mergeCells>
  <phoneticPr fontId="2"/>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A2" sqref="A2"/>
    </sheetView>
  </sheetViews>
  <sheetFormatPr defaultRowHeight="13.5" x14ac:dyDescent="0.15"/>
  <cols>
    <col min="1" max="1" width="22.25" customWidth="1"/>
    <col min="2" max="2" width="31.75" customWidth="1"/>
  </cols>
  <sheetData>
    <row r="1" spans="1:2" x14ac:dyDescent="0.15">
      <c r="A1" t="s">
        <v>206</v>
      </c>
    </row>
    <row r="3" spans="1:2" ht="14.25" x14ac:dyDescent="0.15">
      <c r="A3" s="127" t="s">
        <v>157</v>
      </c>
      <c r="B3" s="127"/>
    </row>
    <row r="4" spans="1:2" x14ac:dyDescent="0.15">
      <c r="A4" s="128" t="s">
        <v>194</v>
      </c>
      <c r="B4" s="67"/>
    </row>
    <row r="5" spans="1:2" x14ac:dyDescent="0.15">
      <c r="A5" s="129"/>
      <c r="B5" s="68"/>
    </row>
    <row r="6" spans="1:2" x14ac:dyDescent="0.15">
      <c r="A6" s="130"/>
      <c r="B6" s="69"/>
    </row>
    <row r="7" spans="1:2" x14ac:dyDescent="0.15">
      <c r="A7" s="131" t="s">
        <v>182</v>
      </c>
      <c r="B7" s="134"/>
    </row>
    <row r="8" spans="1:2" x14ac:dyDescent="0.15">
      <c r="A8" s="129"/>
      <c r="B8" s="134"/>
    </row>
    <row r="9" spans="1:2" x14ac:dyDescent="0.15">
      <c r="A9" s="130"/>
      <c r="B9" s="134"/>
    </row>
    <row r="10" spans="1:2" x14ac:dyDescent="0.15">
      <c r="A10" s="73"/>
      <c r="B10" s="70" t="s">
        <v>177</v>
      </c>
    </row>
    <row r="11" spans="1:2" x14ac:dyDescent="0.15">
      <c r="A11" s="71" t="s">
        <v>156</v>
      </c>
      <c r="B11" s="71"/>
    </row>
    <row r="12" spans="1:2" x14ac:dyDescent="0.15">
      <c r="A12" s="74"/>
      <c r="B12" s="72" t="s">
        <v>178</v>
      </c>
    </row>
    <row r="13" spans="1:2" x14ac:dyDescent="0.15">
      <c r="A13" s="73"/>
      <c r="B13" s="134"/>
    </row>
    <row r="14" spans="1:2" x14ac:dyDescent="0.15">
      <c r="A14" s="71" t="s">
        <v>155</v>
      </c>
      <c r="B14" s="134"/>
    </row>
    <row r="15" spans="1:2" x14ac:dyDescent="0.15">
      <c r="A15" s="74"/>
      <c r="B15" s="134"/>
    </row>
    <row r="16" spans="1:2" x14ac:dyDescent="0.15">
      <c r="A16" s="131" t="s">
        <v>183</v>
      </c>
      <c r="B16" s="85"/>
    </row>
    <row r="17" spans="1:2" x14ac:dyDescent="0.15">
      <c r="A17" s="132"/>
      <c r="B17" s="85"/>
    </row>
    <row r="18" spans="1:2" x14ac:dyDescent="0.15">
      <c r="A18" s="133"/>
      <c r="B18" s="85"/>
    </row>
    <row r="21" spans="1:2" x14ac:dyDescent="0.15">
      <c r="B21" s="23"/>
    </row>
  </sheetData>
  <mergeCells count="7">
    <mergeCell ref="A3:B3"/>
    <mergeCell ref="A4:A6"/>
    <mergeCell ref="A16:A18"/>
    <mergeCell ref="B7:B9"/>
    <mergeCell ref="B13:B15"/>
    <mergeCell ref="B16:B18"/>
    <mergeCell ref="A7:A9"/>
  </mergeCells>
  <phoneticPr fontId="2"/>
  <printOptions horizontalCentered="1"/>
  <pageMargins left="0.78740157480314965" right="0.78740157480314965" top="0.98425196850393704" bottom="0.98425196850393704" header="0.51181102362204722" footer="0.51181102362204722"/>
  <pageSetup paperSize="9" scale="150"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topLeftCell="A13" zoomScale="160" zoomScaleNormal="160" workbookViewId="0">
      <selection activeCell="C8" sqref="C8:F9"/>
    </sheetView>
  </sheetViews>
  <sheetFormatPr defaultRowHeight="13.5" x14ac:dyDescent="0.15"/>
  <cols>
    <col min="1" max="1" width="7.625" customWidth="1"/>
    <col min="2" max="2" width="27.625" customWidth="1"/>
    <col min="3" max="3" width="5.375" customWidth="1"/>
  </cols>
  <sheetData>
    <row r="1" spans="1:6" x14ac:dyDescent="0.15">
      <c r="A1" t="s">
        <v>207</v>
      </c>
    </row>
    <row r="2" spans="1:6" x14ac:dyDescent="0.15">
      <c r="A2" t="s">
        <v>153</v>
      </c>
    </row>
    <row r="3" spans="1:6" x14ac:dyDescent="0.15">
      <c r="A3" s="137" t="s">
        <v>164</v>
      </c>
      <c r="B3" s="137"/>
      <c r="C3" s="137"/>
      <c r="D3" s="137"/>
      <c r="E3" s="137"/>
      <c r="F3" s="137"/>
    </row>
    <row r="4" spans="1:6" x14ac:dyDescent="0.15">
      <c r="A4" s="73" t="s">
        <v>158</v>
      </c>
      <c r="B4" s="76"/>
      <c r="C4" s="142"/>
      <c r="D4" s="143"/>
      <c r="E4" s="143"/>
      <c r="F4" s="144"/>
    </row>
    <row r="5" spans="1:6" x14ac:dyDescent="0.15">
      <c r="A5" s="74" t="s">
        <v>154</v>
      </c>
      <c r="B5" s="77"/>
      <c r="C5" s="145"/>
      <c r="D5" s="146"/>
      <c r="E5" s="146"/>
      <c r="F5" s="147"/>
    </row>
    <row r="6" spans="1:6" x14ac:dyDescent="0.15">
      <c r="A6" s="73" t="s">
        <v>184</v>
      </c>
      <c r="B6" s="76"/>
      <c r="C6" s="142"/>
      <c r="D6" s="143"/>
      <c r="E6" s="143"/>
      <c r="F6" s="144"/>
    </row>
    <row r="7" spans="1:6" x14ac:dyDescent="0.15">
      <c r="A7" s="74" t="s">
        <v>154</v>
      </c>
      <c r="B7" s="77"/>
      <c r="C7" s="145"/>
      <c r="D7" s="146"/>
      <c r="E7" s="146"/>
      <c r="F7" s="147"/>
    </row>
    <row r="8" spans="1:6" x14ac:dyDescent="0.15">
      <c r="A8" s="73" t="s">
        <v>185</v>
      </c>
      <c r="B8" s="76"/>
      <c r="C8" s="148">
        <f>+C4-C6</f>
        <v>0</v>
      </c>
      <c r="D8" s="149"/>
      <c r="E8" s="149"/>
      <c r="F8" s="150"/>
    </row>
    <row r="9" spans="1:6" x14ac:dyDescent="0.15">
      <c r="A9" s="74" t="s">
        <v>154</v>
      </c>
      <c r="B9" s="77"/>
      <c r="C9" s="151"/>
      <c r="D9" s="152"/>
      <c r="E9" s="152"/>
      <c r="F9" s="153"/>
    </row>
    <row r="10" spans="1:6" x14ac:dyDescent="0.15">
      <c r="A10" s="81" t="s">
        <v>186</v>
      </c>
      <c r="B10" s="76"/>
      <c r="C10" s="142"/>
      <c r="D10" s="143"/>
      <c r="E10" s="143"/>
      <c r="F10" s="144"/>
    </row>
    <row r="11" spans="1:6" x14ac:dyDescent="0.15">
      <c r="A11" s="74" t="s">
        <v>159</v>
      </c>
      <c r="B11" s="77"/>
      <c r="C11" s="145"/>
      <c r="D11" s="146"/>
      <c r="E11" s="146"/>
      <c r="F11" s="147"/>
    </row>
    <row r="12" spans="1:6" x14ac:dyDescent="0.15">
      <c r="A12" s="81" t="s">
        <v>187</v>
      </c>
      <c r="B12" s="76"/>
      <c r="C12" s="142"/>
      <c r="D12" s="143"/>
      <c r="E12" s="143"/>
      <c r="F12" s="144"/>
    </row>
    <row r="13" spans="1:6" x14ac:dyDescent="0.15">
      <c r="A13" s="74" t="s">
        <v>159</v>
      </c>
      <c r="B13" s="77"/>
      <c r="C13" s="145"/>
      <c r="D13" s="146"/>
      <c r="E13" s="146"/>
      <c r="F13" s="147"/>
    </row>
    <row r="14" spans="1:6" x14ac:dyDescent="0.15">
      <c r="A14" s="81" t="s">
        <v>188</v>
      </c>
      <c r="B14" s="76"/>
      <c r="C14" s="142"/>
      <c r="D14" s="143"/>
      <c r="E14" s="143"/>
      <c r="F14" s="144"/>
    </row>
    <row r="15" spans="1:6" x14ac:dyDescent="0.15">
      <c r="A15" s="74" t="s">
        <v>159</v>
      </c>
      <c r="B15" s="77"/>
      <c r="C15" s="145"/>
      <c r="D15" s="146"/>
      <c r="E15" s="146"/>
      <c r="F15" s="147"/>
    </row>
    <row r="17" spans="1:6" x14ac:dyDescent="0.15">
      <c r="A17" t="s">
        <v>160</v>
      </c>
    </row>
    <row r="18" spans="1:6" ht="14.25" thickBot="1" x14ac:dyDescent="0.2"/>
    <row r="19" spans="1:6" ht="14.25" thickBot="1" x14ac:dyDescent="0.2">
      <c r="A19" t="s">
        <v>189</v>
      </c>
      <c r="C19" s="138">
        <f>C10+C12+C14-C8*0.01</f>
        <v>0</v>
      </c>
      <c r="D19" s="139"/>
    </row>
    <row r="22" spans="1:6" x14ac:dyDescent="0.15">
      <c r="A22" s="23"/>
      <c r="C22" s="23"/>
    </row>
    <row r="23" spans="1:6" x14ac:dyDescent="0.15">
      <c r="A23" s="23"/>
      <c r="C23" s="23"/>
    </row>
    <row r="24" spans="1:6" x14ac:dyDescent="0.15">
      <c r="A24" s="23"/>
      <c r="C24" s="23"/>
    </row>
    <row r="25" spans="1:6" x14ac:dyDescent="0.15">
      <c r="A25" s="23"/>
      <c r="C25" s="23"/>
    </row>
    <row r="26" spans="1:6" x14ac:dyDescent="0.15">
      <c r="A26" s="23"/>
    </row>
    <row r="27" spans="1:6" x14ac:dyDescent="0.15">
      <c r="A27" s="23"/>
    </row>
    <row r="28" spans="1:6" x14ac:dyDescent="0.15">
      <c r="A28" s="23"/>
    </row>
    <row r="29" spans="1:6" x14ac:dyDescent="0.15">
      <c r="A29" s="23"/>
    </row>
    <row r="30" spans="1:6" x14ac:dyDescent="0.15">
      <c r="A30" s="23"/>
    </row>
    <row r="31" spans="1:6" ht="14.25" thickBot="1" x14ac:dyDescent="0.2">
      <c r="A31" s="79"/>
    </row>
    <row r="32" spans="1:6" ht="15" thickTop="1" thickBot="1" x14ac:dyDescent="0.2">
      <c r="A32" s="75" t="s">
        <v>190</v>
      </c>
      <c r="E32" s="140">
        <f>+ROUNDDOWN(C19*100/110,-4)</f>
        <v>0</v>
      </c>
      <c r="F32" s="141"/>
    </row>
    <row r="33" spans="1:6" ht="15" thickTop="1" thickBot="1" x14ac:dyDescent="0.2">
      <c r="E33" t="s">
        <v>161</v>
      </c>
    </row>
    <row r="34" spans="1:6" ht="14.25" thickBot="1" x14ac:dyDescent="0.2">
      <c r="A34" t="s">
        <v>191</v>
      </c>
      <c r="E34" s="135">
        <f>+E32*0.1</f>
        <v>0</v>
      </c>
      <c r="F34" s="136"/>
    </row>
    <row r="35" spans="1:6" ht="14.25" thickBot="1" x14ac:dyDescent="0.2"/>
    <row r="36" spans="1:6" ht="14.25" thickBot="1" x14ac:dyDescent="0.2">
      <c r="A36" t="s">
        <v>192</v>
      </c>
      <c r="E36" s="135">
        <f>+E32+E34</f>
        <v>0</v>
      </c>
      <c r="F36" s="136"/>
    </row>
  </sheetData>
  <mergeCells count="11">
    <mergeCell ref="E36:F36"/>
    <mergeCell ref="A3:F3"/>
    <mergeCell ref="C19:D19"/>
    <mergeCell ref="E32:F32"/>
    <mergeCell ref="E34:F34"/>
    <mergeCell ref="C4:F5"/>
    <mergeCell ref="C6:F7"/>
    <mergeCell ref="C8:F9"/>
    <mergeCell ref="C10:F11"/>
    <mergeCell ref="C12:F13"/>
    <mergeCell ref="C14:F15"/>
  </mergeCells>
  <phoneticPr fontId="2"/>
  <printOptions horizontalCentered="1"/>
  <pageMargins left="0.78740157480314965" right="0.78740157480314965" top="0.98425196850393704" bottom="0.98425196850393704" header="0.51181102362204722" footer="0.51181102362204722"/>
  <pageSetup paperSize="9" scale="12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様式-1-1</vt:lpstr>
      <vt:lpstr>様式-3</vt:lpstr>
      <vt:lpstr>様式-3-1</vt:lpstr>
      <vt:lpstr>様式-3-2</vt:lpstr>
      <vt:lpstr>様式-3-3</vt:lpstr>
      <vt:lpstr>様式-4-1</vt:lpstr>
      <vt:lpstr>様式-4-2</vt:lpstr>
      <vt:lpstr>様式-4-3</vt:lpstr>
      <vt:lpstr>'様式-1-1'!Print_Area</vt:lpstr>
      <vt:lpstr>'様式-3'!Print_Area</vt:lpstr>
      <vt:lpstr>'様式-3-1'!Print_Area</vt:lpstr>
      <vt:lpstr>'様式-3-2'!Print_Area</vt:lpstr>
      <vt:lpstr>'様式-3-3'!Print_Area</vt:lpstr>
      <vt:lpstr>'様式-4-1'!Print_Area</vt:lpstr>
      <vt:lpstr>'様式-4-2'!Print_Area</vt:lpstr>
      <vt:lpstr>'様式-4-3'!Print_Area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　貫　祥　明</cp:lastModifiedBy>
  <dcterms:modified xsi:type="dcterms:W3CDTF">2023-01-25T01:30:44Z</dcterms:modified>
</cp:coreProperties>
</file>