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</calcChain>
</file>

<file path=xl/sharedStrings.xml><?xml version="1.0" encoding="utf-8"?>
<sst xmlns="http://schemas.openxmlformats.org/spreadsheetml/2006/main" count="65" uniqueCount="38">
  <si>
    <t>各年10月1日現在（単位：人、％）</t>
  </si>
  <si>
    <t>年次</t>
  </si>
  <si>
    <t>人口</t>
  </si>
  <si>
    <t>割合(%)</t>
  </si>
  <si>
    <t>年齢構図指数</t>
  </si>
  <si>
    <t>総数</t>
  </si>
  <si>
    <t>15歳未満</t>
  </si>
  <si>
    <t>15～64歳</t>
  </si>
  <si>
    <t>65歳以上</t>
  </si>
  <si>
    <t>従属人口</t>
  </si>
  <si>
    <t>年少人口</t>
  </si>
  <si>
    <t>老年人口</t>
  </si>
  <si>
    <t>老年化</t>
  </si>
  <si>
    <t>生産年齢</t>
  </si>
  <si>
    <t>指数</t>
  </si>
  <si>
    <t>A</t>
  </si>
  <si>
    <t>B</t>
  </si>
  <si>
    <t>C</t>
  </si>
  <si>
    <t>（A+C/B)*100</t>
  </si>
  <si>
    <t>（A/B)*100</t>
  </si>
  <si>
    <t>（C/B)*100</t>
  </si>
  <si>
    <t>（C/A)*100</t>
  </si>
  <si>
    <t>平成22年</t>
  </si>
  <si>
    <t>平成17年</t>
  </si>
  <si>
    <t>平成12年</t>
  </si>
  <si>
    <t>平成7年</t>
  </si>
  <si>
    <t>平成2年</t>
  </si>
  <si>
    <t>昭和60年</t>
  </si>
  <si>
    <t>昭和55年</t>
  </si>
  <si>
    <t>昭和50年</t>
  </si>
  <si>
    <t>昭和45年</t>
  </si>
  <si>
    <t>資料：国勢調査</t>
  </si>
  <si>
    <t>3-７　年齢3区分別人口と年齢構図指数の推移</t>
    <phoneticPr fontId="3"/>
  </si>
  <si>
    <t>平成27年</t>
    <phoneticPr fontId="3"/>
  </si>
  <si>
    <t>年齢</t>
    <rPh sb="0" eb="2">
      <t>ネンレイ</t>
    </rPh>
    <phoneticPr fontId="3"/>
  </si>
  <si>
    <t>「不詳」</t>
    <rPh sb="1" eb="3">
      <t>フショウ</t>
    </rPh>
    <phoneticPr fontId="3"/>
  </si>
  <si>
    <t>-</t>
    <phoneticPr fontId="3"/>
  </si>
  <si>
    <t>令和2年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</si>
</sst>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.0_ "/>
    <numFmt numFmtId="178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1">
      <alignment vertical="center"/>
    </xf>
    <xf numFmtId="0" fontId="2" fillId="3" borderId="1" xfId="1" applyFont="1" applyFill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right" vertical="center" wrapText="1"/>
    </xf>
    <xf numFmtId="0" fontId="1" fillId="0" borderId="6" xfId="1" applyBorder="1" applyAlignment="1">
      <alignment vertical="center"/>
    </xf>
    <xf numFmtId="0" fontId="1" fillId="0" borderId="6" xfId="1" applyBorder="1" applyAlignment="1">
      <alignment horizontal="right" vertical="center"/>
    </xf>
    <xf numFmtId="0" fontId="2" fillId="2" borderId="2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176" fontId="2" fillId="0" borderId="1" xfId="1" applyNumberFormat="1" applyFont="1" applyBorder="1" applyAlignment="1">
      <alignment horizontal="right" vertical="center" wrapText="1"/>
    </xf>
    <xf numFmtId="0" fontId="4" fillId="0" borderId="0" xfId="1" applyFont="1">
      <alignment vertical="center"/>
    </xf>
    <xf numFmtId="0" fontId="0" fillId="0" borderId="0" xfId="0" applyFill="1" applyAlignment="1">
      <alignment horizontal="right" vertical="center"/>
    </xf>
    <xf numFmtId="0" fontId="2" fillId="2" borderId="2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177" fontId="2" fillId="0" borderId="1" xfId="1" applyNumberFormat="1" applyFont="1" applyBorder="1" applyAlignment="1">
      <alignment horizontal="right" vertical="center" wrapText="1"/>
    </xf>
    <xf numFmtId="178" fontId="2" fillId="0" borderId="1" xfId="1" applyNumberFormat="1" applyFont="1" applyBorder="1" applyAlignment="1">
      <alignment horizontal="right" vertical="center" wrapTex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="130" zoomScaleNormal="130" workbookViewId="0">
      <selection activeCell="L9" sqref="L9"/>
    </sheetView>
  </sheetViews>
  <sheetFormatPr defaultRowHeight="13.5" x14ac:dyDescent="0.15"/>
  <cols>
    <col min="1" max="1" width="11.875" customWidth="1"/>
    <col min="11" max="11" width="11.5" bestFit="1" customWidth="1"/>
  </cols>
  <sheetData>
    <row r="1" spans="1:14" ht="17.25" x14ac:dyDescent="0.15">
      <c r="A1" s="10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x14ac:dyDescent="0.1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 t="s">
        <v>0</v>
      </c>
    </row>
    <row r="4" spans="1:14" x14ac:dyDescent="0.15">
      <c r="A4" s="17" t="s">
        <v>1</v>
      </c>
      <c r="B4" s="20" t="s">
        <v>2</v>
      </c>
      <c r="C4" s="21"/>
      <c r="D4" s="21"/>
      <c r="E4" s="21"/>
      <c r="F4" s="23"/>
      <c r="G4" s="20" t="s">
        <v>3</v>
      </c>
      <c r="H4" s="21"/>
      <c r="I4" s="21"/>
      <c r="J4" s="23"/>
      <c r="K4" s="20" t="s">
        <v>4</v>
      </c>
      <c r="L4" s="21"/>
      <c r="M4" s="21"/>
      <c r="N4" s="22"/>
    </row>
    <row r="5" spans="1:14" x14ac:dyDescent="0.15">
      <c r="A5" s="18"/>
      <c r="B5" s="17" t="s">
        <v>5</v>
      </c>
      <c r="C5" s="6" t="s">
        <v>6</v>
      </c>
      <c r="D5" s="6" t="s">
        <v>7</v>
      </c>
      <c r="E5" s="6" t="s">
        <v>8</v>
      </c>
      <c r="F5" s="12" t="s">
        <v>34</v>
      </c>
      <c r="G5" s="6"/>
      <c r="H5" s="6"/>
      <c r="I5" s="6"/>
      <c r="J5" s="12" t="s">
        <v>34</v>
      </c>
      <c r="K5" s="6" t="s">
        <v>9</v>
      </c>
      <c r="L5" s="6" t="s">
        <v>10</v>
      </c>
      <c r="M5" s="6" t="s">
        <v>11</v>
      </c>
      <c r="N5" s="6" t="s">
        <v>12</v>
      </c>
    </row>
    <row r="6" spans="1:14" x14ac:dyDescent="0.15">
      <c r="A6" s="18"/>
      <c r="B6" s="18"/>
      <c r="C6" s="7" t="s">
        <v>10</v>
      </c>
      <c r="D6" s="7" t="s">
        <v>13</v>
      </c>
      <c r="E6" s="7" t="s">
        <v>11</v>
      </c>
      <c r="F6" s="13" t="s">
        <v>35</v>
      </c>
      <c r="G6" s="7" t="s">
        <v>6</v>
      </c>
      <c r="H6" s="7" t="s">
        <v>7</v>
      </c>
      <c r="I6" s="7" t="s">
        <v>8</v>
      </c>
      <c r="J6" s="13" t="s">
        <v>35</v>
      </c>
      <c r="K6" s="7" t="s">
        <v>14</v>
      </c>
      <c r="L6" s="7" t="s">
        <v>14</v>
      </c>
      <c r="M6" s="7" t="s">
        <v>14</v>
      </c>
      <c r="N6" s="7" t="s">
        <v>14</v>
      </c>
    </row>
    <row r="7" spans="1:14" x14ac:dyDescent="0.15">
      <c r="A7" s="19"/>
      <c r="B7" s="19"/>
      <c r="C7" s="8" t="s">
        <v>15</v>
      </c>
      <c r="D7" s="8" t="s">
        <v>16</v>
      </c>
      <c r="E7" s="8" t="s">
        <v>17</v>
      </c>
      <c r="F7" s="14"/>
      <c r="G7" s="8"/>
      <c r="H7" s="8"/>
      <c r="I7" s="8"/>
      <c r="J7" s="14"/>
      <c r="K7" s="8" t="s">
        <v>18</v>
      </c>
      <c r="L7" s="8" t="s">
        <v>19</v>
      </c>
      <c r="M7" s="8" t="s">
        <v>20</v>
      </c>
      <c r="N7" s="8" t="s">
        <v>21</v>
      </c>
    </row>
    <row r="8" spans="1:14" s="11" customFormat="1" x14ac:dyDescent="0.15">
      <c r="A8" s="2" t="s">
        <v>37</v>
      </c>
      <c r="B8" s="3">
        <v>29229</v>
      </c>
      <c r="C8" s="3">
        <v>3471</v>
      </c>
      <c r="D8" s="3">
        <v>18001</v>
      </c>
      <c r="E8" s="3">
        <v>7409</v>
      </c>
      <c r="F8" s="3">
        <v>348</v>
      </c>
      <c r="G8" s="15">
        <f>C8/B8*100</f>
        <v>11.875192445858564</v>
      </c>
      <c r="H8" s="15">
        <f>D8/B8*100</f>
        <v>61.5860960005474</v>
      </c>
      <c r="I8" s="15">
        <f>E8/B8*100</f>
        <v>25.348113175271138</v>
      </c>
      <c r="J8" s="15">
        <f>F8/B8*100</f>
        <v>1.1905983783228986</v>
      </c>
      <c r="K8" s="15">
        <f>(C8+E8)/D8*100</f>
        <v>60.441086606299656</v>
      </c>
      <c r="L8" s="15">
        <f>C8/D8*100</f>
        <v>19.282262096550191</v>
      </c>
      <c r="M8" s="15">
        <f>E8/D8*100</f>
        <v>41.158824509749458</v>
      </c>
      <c r="N8" s="15">
        <f>E8/C8*100</f>
        <v>213.45433592624605</v>
      </c>
    </row>
    <row r="9" spans="1:14" s="11" customFormat="1" x14ac:dyDescent="0.15">
      <c r="A9" s="2" t="s">
        <v>33</v>
      </c>
      <c r="B9" s="3">
        <v>29639</v>
      </c>
      <c r="C9" s="3">
        <v>3845</v>
      </c>
      <c r="D9" s="3">
        <v>18679</v>
      </c>
      <c r="E9" s="3">
        <v>6722</v>
      </c>
      <c r="F9" s="3">
        <v>393</v>
      </c>
      <c r="G9" s="15">
        <v>13</v>
      </c>
      <c r="H9" s="15">
        <v>63</v>
      </c>
      <c r="I9" s="15">
        <v>22.7</v>
      </c>
      <c r="J9" s="15">
        <v>1.3</v>
      </c>
      <c r="K9" s="15">
        <v>56.5</v>
      </c>
      <c r="L9" s="15">
        <v>20.5</v>
      </c>
      <c r="M9" s="15">
        <v>35.9</v>
      </c>
      <c r="N9" s="15">
        <v>174.8</v>
      </c>
    </row>
    <row r="10" spans="1:14" x14ac:dyDescent="0.15">
      <c r="A10" s="2" t="s">
        <v>22</v>
      </c>
      <c r="B10" s="3">
        <v>30436</v>
      </c>
      <c r="C10" s="3">
        <v>4284</v>
      </c>
      <c r="D10" s="3">
        <v>20170</v>
      </c>
      <c r="E10" s="3">
        <v>5982</v>
      </c>
      <c r="F10" s="16" t="s">
        <v>36</v>
      </c>
      <c r="G10" s="9">
        <v>14.1</v>
      </c>
      <c r="H10" s="9">
        <v>66.3</v>
      </c>
      <c r="I10" s="9">
        <v>19.600000000000001</v>
      </c>
      <c r="J10" s="16" t="s">
        <v>36</v>
      </c>
      <c r="K10" s="9">
        <v>50.8</v>
      </c>
      <c r="L10" s="9">
        <v>21.2</v>
      </c>
      <c r="M10" s="9">
        <v>29.6</v>
      </c>
      <c r="N10" s="9">
        <v>139.19999999999999</v>
      </c>
    </row>
    <row r="11" spans="1:14" x14ac:dyDescent="0.15">
      <c r="A11" s="2" t="s">
        <v>23</v>
      </c>
      <c r="B11" s="3">
        <v>30915</v>
      </c>
      <c r="C11" s="3">
        <v>4683</v>
      </c>
      <c r="D11" s="3">
        <v>20792</v>
      </c>
      <c r="E11" s="3">
        <v>5439</v>
      </c>
      <c r="F11" s="16" t="s">
        <v>36</v>
      </c>
      <c r="G11" s="9">
        <v>15.1</v>
      </c>
      <c r="H11" s="9">
        <v>67.3</v>
      </c>
      <c r="I11" s="9">
        <v>17.600000000000001</v>
      </c>
      <c r="J11" s="16" t="s">
        <v>36</v>
      </c>
      <c r="K11" s="9">
        <v>48.7</v>
      </c>
      <c r="L11" s="9">
        <v>22.5</v>
      </c>
      <c r="M11" s="9">
        <v>26.2</v>
      </c>
      <c r="N11" s="9">
        <v>116.1</v>
      </c>
    </row>
    <row r="12" spans="1:14" x14ac:dyDescent="0.15">
      <c r="A12" s="2" t="s">
        <v>24</v>
      </c>
      <c r="B12" s="3">
        <v>29777</v>
      </c>
      <c r="C12" s="3">
        <v>5023</v>
      </c>
      <c r="D12" s="3">
        <v>19689</v>
      </c>
      <c r="E12" s="3">
        <v>5065</v>
      </c>
      <c r="F12" s="16" t="s">
        <v>36</v>
      </c>
      <c r="G12" s="9">
        <v>16.899999999999999</v>
      </c>
      <c r="H12" s="9">
        <v>66.099999999999994</v>
      </c>
      <c r="I12" s="9">
        <v>17</v>
      </c>
      <c r="J12" s="16" t="s">
        <v>36</v>
      </c>
      <c r="K12" s="9">
        <v>51.2</v>
      </c>
      <c r="L12" s="9">
        <v>25.5</v>
      </c>
      <c r="M12" s="9">
        <v>25.7</v>
      </c>
      <c r="N12" s="9">
        <v>100.8</v>
      </c>
    </row>
    <row r="13" spans="1:14" x14ac:dyDescent="0.15">
      <c r="A13" s="2" t="s">
        <v>25</v>
      </c>
      <c r="B13" s="3">
        <v>27785</v>
      </c>
      <c r="C13" s="3">
        <v>5072</v>
      </c>
      <c r="D13" s="3">
        <v>18428</v>
      </c>
      <c r="E13" s="3">
        <v>4285</v>
      </c>
      <c r="F13" s="16" t="s">
        <v>36</v>
      </c>
      <c r="G13" s="9">
        <v>18.3</v>
      </c>
      <c r="H13" s="9">
        <v>66.3</v>
      </c>
      <c r="I13" s="9">
        <v>15.4</v>
      </c>
      <c r="J13" s="16" t="s">
        <v>36</v>
      </c>
      <c r="K13" s="9">
        <v>50.8</v>
      </c>
      <c r="L13" s="9">
        <v>27.5</v>
      </c>
      <c r="M13" s="9">
        <v>23.3</v>
      </c>
      <c r="N13" s="9">
        <v>84.5</v>
      </c>
    </row>
    <row r="14" spans="1:14" x14ac:dyDescent="0.15">
      <c r="A14" s="2" t="s">
        <v>26</v>
      </c>
      <c r="B14" s="3">
        <v>26328</v>
      </c>
      <c r="C14" s="3">
        <v>5305</v>
      </c>
      <c r="D14" s="3">
        <v>17523</v>
      </c>
      <c r="E14" s="3">
        <v>3500</v>
      </c>
      <c r="F14" s="16" t="s">
        <v>36</v>
      </c>
      <c r="G14" s="9">
        <v>20.100000000000001</v>
      </c>
      <c r="H14" s="9">
        <v>66.599999999999994</v>
      </c>
      <c r="I14" s="9">
        <v>13.3</v>
      </c>
      <c r="J14" s="16" t="s">
        <v>36</v>
      </c>
      <c r="K14" s="9">
        <v>50.2</v>
      </c>
      <c r="L14" s="9">
        <v>30.3</v>
      </c>
      <c r="M14" s="9">
        <v>20</v>
      </c>
      <c r="N14" s="9">
        <v>66</v>
      </c>
    </row>
    <row r="15" spans="1:14" x14ac:dyDescent="0.15">
      <c r="A15" s="2" t="s">
        <v>27</v>
      </c>
      <c r="B15" s="3">
        <v>23662</v>
      </c>
      <c r="C15" s="3">
        <v>5274</v>
      </c>
      <c r="D15" s="3">
        <v>15511</v>
      </c>
      <c r="E15" s="3">
        <v>2877</v>
      </c>
      <c r="F15" s="16" t="s">
        <v>36</v>
      </c>
      <c r="G15" s="9">
        <v>22.3</v>
      </c>
      <c r="H15" s="9">
        <v>65.599999999999994</v>
      </c>
      <c r="I15" s="9">
        <v>12.2</v>
      </c>
      <c r="J15" s="16" t="s">
        <v>36</v>
      </c>
      <c r="K15" s="9">
        <v>52.5</v>
      </c>
      <c r="L15" s="9">
        <v>34</v>
      </c>
      <c r="M15" s="9">
        <v>18.5</v>
      </c>
      <c r="N15" s="9">
        <v>54.6</v>
      </c>
    </row>
    <row r="16" spans="1:14" x14ac:dyDescent="0.15">
      <c r="A16" s="2" t="s">
        <v>28</v>
      </c>
      <c r="B16" s="3">
        <v>22765</v>
      </c>
      <c r="C16" s="3">
        <v>5276</v>
      </c>
      <c r="D16" s="3">
        <v>15041</v>
      </c>
      <c r="E16" s="3">
        <v>2448</v>
      </c>
      <c r="F16" s="16" t="s">
        <v>36</v>
      </c>
      <c r="G16" s="9">
        <v>23.2</v>
      </c>
      <c r="H16" s="9">
        <v>66.099999999999994</v>
      </c>
      <c r="I16" s="9">
        <v>10.8</v>
      </c>
      <c r="J16" s="16" t="s">
        <v>36</v>
      </c>
      <c r="K16" s="9">
        <v>51.4</v>
      </c>
      <c r="L16" s="9">
        <v>35.1</v>
      </c>
      <c r="M16" s="9">
        <v>16.3</v>
      </c>
      <c r="N16" s="9">
        <v>46.4</v>
      </c>
    </row>
    <row r="17" spans="1:14" x14ac:dyDescent="0.15">
      <c r="A17" s="2" t="s">
        <v>29</v>
      </c>
      <c r="B17" s="3">
        <v>21859</v>
      </c>
      <c r="C17" s="3">
        <v>4994</v>
      </c>
      <c r="D17" s="3">
        <v>14702</v>
      </c>
      <c r="E17" s="3">
        <v>2163</v>
      </c>
      <c r="F17" s="16" t="s">
        <v>36</v>
      </c>
      <c r="G17" s="9">
        <v>22.8</v>
      </c>
      <c r="H17" s="9">
        <v>67.3</v>
      </c>
      <c r="I17" s="9">
        <v>9.9</v>
      </c>
      <c r="J17" s="16" t="s">
        <v>36</v>
      </c>
      <c r="K17" s="9">
        <v>48.7</v>
      </c>
      <c r="L17" s="9">
        <v>34</v>
      </c>
      <c r="M17" s="9">
        <v>14.7</v>
      </c>
      <c r="N17" s="9">
        <v>43.3</v>
      </c>
    </row>
    <row r="18" spans="1:14" x14ac:dyDescent="0.15">
      <c r="A18" s="2" t="s">
        <v>30</v>
      </c>
      <c r="B18" s="3">
        <v>20662</v>
      </c>
      <c r="C18" s="3">
        <v>4928</v>
      </c>
      <c r="D18" s="3">
        <v>13847</v>
      </c>
      <c r="E18" s="3">
        <v>1887</v>
      </c>
      <c r="F18" s="16" t="s">
        <v>36</v>
      </c>
      <c r="G18" s="9">
        <v>23.9</v>
      </c>
      <c r="H18" s="9">
        <v>67</v>
      </c>
      <c r="I18" s="9">
        <v>9.1</v>
      </c>
      <c r="J18" s="16" t="s">
        <v>36</v>
      </c>
      <c r="K18" s="9">
        <v>49.2</v>
      </c>
      <c r="L18" s="9">
        <v>35.6</v>
      </c>
      <c r="M18" s="9">
        <v>13.6</v>
      </c>
      <c r="N18" s="9">
        <v>38.299999999999997</v>
      </c>
    </row>
    <row r="19" spans="1:14" x14ac:dyDescent="0.15">
      <c r="A19" s="1" t="s">
        <v>31</v>
      </c>
    </row>
  </sheetData>
  <mergeCells count="5">
    <mergeCell ref="A4:A7"/>
    <mergeCell ref="K4:N4"/>
    <mergeCell ref="B5:B7"/>
    <mergeCell ref="B4:F4"/>
    <mergeCell ref="G4:J4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高橋　篤司</cp:lastModifiedBy>
  <cp:lastPrinted>2016-07-27T02:27:05Z</cp:lastPrinted>
  <dcterms:created xsi:type="dcterms:W3CDTF">2016-06-29T02:11:10Z</dcterms:created>
  <dcterms:modified xsi:type="dcterms:W3CDTF">2022-06-23T05:12:53Z</dcterms:modified>
</cp:coreProperties>
</file>