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@共通\HP オープンデータ\"/>
    </mc:Choice>
  </mc:AlternateContent>
  <xr:revisionPtr revIDLastSave="0" documentId="13_ncr:1_{3ED11ACC-A037-48DF-8751-DE7B92A2C6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G40" i="1" s="1"/>
  <c r="H40" i="1" s="1"/>
  <c r="D8" i="1"/>
  <c r="G42" i="1"/>
  <c r="H42" i="1" s="1"/>
  <c r="G43" i="1"/>
  <c r="G41" i="1"/>
  <c r="H41" i="1" s="1"/>
  <c r="D10" i="1"/>
  <c r="D9" i="1"/>
  <c r="H43" i="1" l="1"/>
  <c r="D11" i="1" l="1"/>
  <c r="G44" i="1" l="1"/>
</calcChain>
</file>

<file path=xl/sharedStrings.xml><?xml version="1.0" encoding="utf-8"?>
<sst xmlns="http://schemas.openxmlformats.org/spreadsheetml/2006/main" count="75" uniqueCount="45">
  <si>
    <t>(1)第1号被保険者のいる世帯数</t>
  </si>
  <si>
    <t>各年4月現在</t>
  </si>
  <si>
    <t>年次</t>
  </si>
  <si>
    <t>世帯</t>
  </si>
  <si>
    <t>住民基本</t>
  </si>
  <si>
    <t>介護保険</t>
  </si>
  <si>
    <t>加入率</t>
  </si>
  <si>
    <t>台帳</t>
  </si>
  <si>
    <t>加入世帯</t>
  </si>
  <si>
    <t>（％）</t>
  </si>
  <si>
    <t>平成27年</t>
  </si>
  <si>
    <t>平成26年</t>
  </si>
  <si>
    <t>平成25年</t>
  </si>
  <si>
    <t>平成24年</t>
  </si>
  <si>
    <t>平成23年</t>
  </si>
  <si>
    <t>平成22年</t>
  </si>
  <si>
    <t>平成21年</t>
  </si>
  <si>
    <t>平成20年</t>
  </si>
  <si>
    <t>平成19年</t>
  </si>
  <si>
    <t>平成18年</t>
  </si>
  <si>
    <t>平成17年</t>
  </si>
  <si>
    <t>平成16年</t>
  </si>
  <si>
    <t>平成15年</t>
  </si>
  <si>
    <t>資料：健康福祉課</t>
  </si>
  <si>
    <t>(2)第1号被保険者数</t>
  </si>
  <si>
    <t>介護保険被保険者数</t>
  </si>
  <si>
    <t>合計</t>
  </si>
  <si>
    <t>65歳以上
75歳未満</t>
  </si>
  <si>
    <t>75歳以上</t>
  </si>
  <si>
    <t>（再掲）</t>
  </si>
  <si>
    <t>外国人</t>
  </si>
  <si>
    <t>住所地特例</t>
  </si>
  <si>
    <t>被保険者</t>
  </si>
  <si>
    <t>１１－１２　介護保険第1号被保険者状況</t>
    <phoneticPr fontId="2"/>
  </si>
  <si>
    <t>平成28年</t>
    <phoneticPr fontId="2"/>
  </si>
  <si>
    <t>平成29年</t>
    <phoneticPr fontId="2"/>
  </si>
  <si>
    <t>平成30年</t>
    <phoneticPr fontId="2"/>
  </si>
  <si>
    <t>平成31年</t>
    <phoneticPr fontId="2"/>
  </si>
  <si>
    <t>令和2年</t>
    <rPh sb="0" eb="2">
      <t>レイワ</t>
    </rPh>
    <phoneticPr fontId="2"/>
  </si>
  <si>
    <t>令和3年</t>
    <rPh sb="0" eb="2">
      <t>レイワ</t>
    </rPh>
    <phoneticPr fontId="2"/>
  </si>
  <si>
    <t>令和4年</t>
    <rPh sb="0" eb="2">
      <t>レイワ</t>
    </rPh>
    <phoneticPr fontId="2"/>
  </si>
  <si>
    <t>令和6年</t>
    <rPh sb="0" eb="2">
      <t>レイワ</t>
    </rPh>
    <phoneticPr fontId="2"/>
  </si>
  <si>
    <t>令和5年</t>
    <rPh sb="0" eb="2">
      <t>レイワ</t>
    </rPh>
    <phoneticPr fontId="2"/>
  </si>
  <si>
    <t>資料：健康福祉課（介護保険事業報告書より）</t>
    <rPh sb="9" eb="11">
      <t>カイゴ</t>
    </rPh>
    <rPh sb="11" eb="13">
      <t>ホケン</t>
    </rPh>
    <rPh sb="13" eb="15">
      <t>ジギョウ</t>
    </rPh>
    <rPh sb="15" eb="18">
      <t>ホウコクショ</t>
    </rPh>
    <phoneticPr fontId="2"/>
  </si>
  <si>
    <t>令和7年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</si>
</sst>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 "/>
    <numFmt numFmtId="178" formatCode="#,##0.0_ "/>
    <numFmt numFmtId="179" formatCode="0.0"/>
  </numFmts>
  <fonts count="5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FFFF"/>
        <bgColor indexed="64"/>
      </patternFill>
    </fill>
    <fill>
      <patternFill patternType="solid">
        <fgColor rgb="FFFFBB7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>
      <alignment vertical="center"/>
    </xf>
    <xf numFmtId="0" fontId="0" fillId="0" borderId="8" xfId="0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176" fontId="1" fillId="0" borderId="1" xfId="0" applyNumberFormat="1" applyFont="1" applyBorder="1" applyAlignment="1">
      <alignment horizontal="right" vertical="center" wrapText="1"/>
    </xf>
    <xf numFmtId="177" fontId="1" fillId="4" borderId="6" xfId="0" applyNumberFormat="1" applyFont="1" applyFill="1" applyBorder="1" applyAlignment="1">
      <alignment horizontal="right" vertical="center" wrapText="1"/>
    </xf>
    <xf numFmtId="178" fontId="1" fillId="4" borderId="6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shrinkToFit="1"/>
    </xf>
    <xf numFmtId="3" fontId="1" fillId="0" borderId="6" xfId="0" applyNumberFormat="1" applyFont="1" applyBorder="1" applyAlignment="1">
      <alignment horizontal="right" vertical="center" shrinkToFit="1"/>
    </xf>
    <xf numFmtId="0" fontId="1" fillId="0" borderId="6" xfId="0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shrinkToFit="1"/>
    </xf>
    <xf numFmtId="179" fontId="1" fillId="0" borderId="6" xfId="0" applyNumberFormat="1" applyFont="1" applyBorder="1" applyAlignment="1">
      <alignment horizontal="right" vertical="center" wrapText="1"/>
    </xf>
    <xf numFmtId="179" fontId="1" fillId="0" borderId="6" xfId="0" applyNumberFormat="1" applyFont="1" applyBorder="1" applyAlignment="1">
      <alignment horizontal="right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topLeftCell="A3" zoomScaleNormal="100" workbookViewId="0">
      <selection activeCell="C9" sqref="C9"/>
    </sheetView>
  </sheetViews>
  <sheetFormatPr defaultRowHeight="13.2" x14ac:dyDescent="0.2"/>
  <cols>
    <col min="1" max="4" width="13" customWidth="1"/>
  </cols>
  <sheetData>
    <row r="1" spans="1:4" ht="19.2" x14ac:dyDescent="0.2">
      <c r="A1" s="12" t="s">
        <v>33</v>
      </c>
    </row>
    <row r="3" spans="1:4" x14ac:dyDescent="0.2">
      <c r="A3" s="4" t="s">
        <v>0</v>
      </c>
    </row>
    <row r="4" spans="1:4" x14ac:dyDescent="0.2">
      <c r="A4" s="5"/>
      <c r="B4" s="5"/>
      <c r="C4" s="5"/>
      <c r="D4" s="8" t="s">
        <v>1</v>
      </c>
    </row>
    <row r="5" spans="1:4" x14ac:dyDescent="0.2">
      <c r="A5" s="23" t="s">
        <v>2</v>
      </c>
      <c r="B5" s="26" t="s">
        <v>3</v>
      </c>
      <c r="C5" s="27"/>
      <c r="D5" s="28"/>
    </row>
    <row r="6" spans="1:4" x14ac:dyDescent="0.2">
      <c r="A6" s="24"/>
      <c r="B6" s="6" t="s">
        <v>4</v>
      </c>
      <c r="C6" s="6" t="s">
        <v>5</v>
      </c>
      <c r="D6" s="6" t="s">
        <v>6</v>
      </c>
    </row>
    <row r="7" spans="1:4" x14ac:dyDescent="0.2">
      <c r="A7" s="25"/>
      <c r="B7" s="7" t="s">
        <v>7</v>
      </c>
      <c r="C7" s="7" t="s">
        <v>8</v>
      </c>
      <c r="D7" s="7" t="s">
        <v>9</v>
      </c>
    </row>
    <row r="8" spans="1:4" x14ac:dyDescent="0.2">
      <c r="A8" s="1" t="s">
        <v>44</v>
      </c>
      <c r="B8" s="19">
        <v>13098</v>
      </c>
      <c r="C8" s="19">
        <v>5300</v>
      </c>
      <c r="D8" s="21">
        <f>C8/B8*100</f>
        <v>40.464193006565893</v>
      </c>
    </row>
    <row r="9" spans="1:4" x14ac:dyDescent="0.2">
      <c r="A9" s="1" t="s">
        <v>41</v>
      </c>
      <c r="B9" s="19">
        <v>12889</v>
      </c>
      <c r="C9" s="19">
        <v>5189</v>
      </c>
      <c r="D9" s="21">
        <f>C9/B9*100</f>
        <v>40.259135697106061</v>
      </c>
    </row>
    <row r="10" spans="1:4" x14ac:dyDescent="0.2">
      <c r="A10" s="1" t="s">
        <v>42</v>
      </c>
      <c r="B10" s="19">
        <v>12786</v>
      </c>
      <c r="C10" s="19">
        <v>5136</v>
      </c>
      <c r="D10" s="21">
        <f>C10/B10*100</f>
        <v>40.168934772407319</v>
      </c>
    </row>
    <row r="11" spans="1:4" x14ac:dyDescent="0.2">
      <c r="A11" s="1" t="s">
        <v>40</v>
      </c>
      <c r="B11" s="19">
        <v>12725</v>
      </c>
      <c r="C11" s="19">
        <v>5113</v>
      </c>
      <c r="D11" s="21">
        <f>C11/B11*100</f>
        <v>40.180746561886046</v>
      </c>
    </row>
    <row r="12" spans="1:4" x14ac:dyDescent="0.2">
      <c r="A12" s="1" t="s">
        <v>39</v>
      </c>
      <c r="B12" s="19">
        <v>12621</v>
      </c>
      <c r="C12" s="19">
        <v>5018</v>
      </c>
      <c r="D12" s="18">
        <v>39.700000000000003</v>
      </c>
    </row>
    <row r="13" spans="1:4" x14ac:dyDescent="0.2">
      <c r="A13" s="1" t="s">
        <v>38</v>
      </c>
      <c r="B13" s="19">
        <v>12462</v>
      </c>
      <c r="C13" s="19">
        <v>4935</v>
      </c>
      <c r="D13" s="18">
        <v>39.6</v>
      </c>
    </row>
    <row r="14" spans="1:4" x14ac:dyDescent="0.2">
      <c r="A14" s="1" t="s">
        <v>37</v>
      </c>
      <c r="B14" s="19">
        <v>12331</v>
      </c>
      <c r="C14" s="19">
        <v>4831</v>
      </c>
      <c r="D14" s="18">
        <v>39.1</v>
      </c>
    </row>
    <row r="15" spans="1:4" x14ac:dyDescent="0.2">
      <c r="A15" s="1" t="s">
        <v>36</v>
      </c>
      <c r="B15" s="14">
        <v>12170</v>
      </c>
      <c r="C15" s="14">
        <v>4773</v>
      </c>
      <c r="D15" s="15">
        <v>39.200000000000003</v>
      </c>
    </row>
    <row r="16" spans="1:4" x14ac:dyDescent="0.2">
      <c r="A16" s="1" t="s">
        <v>35</v>
      </c>
      <c r="B16" s="2">
        <v>11977</v>
      </c>
      <c r="C16" s="2">
        <v>4707</v>
      </c>
      <c r="D16" s="3">
        <v>39.299999999999997</v>
      </c>
    </row>
    <row r="17" spans="1:4" x14ac:dyDescent="0.2">
      <c r="A17" s="1" t="s">
        <v>34</v>
      </c>
      <c r="B17" s="2">
        <v>11813</v>
      </c>
      <c r="C17" s="2">
        <v>4595</v>
      </c>
      <c r="D17" s="3">
        <v>38.9</v>
      </c>
    </row>
    <row r="18" spans="1:4" ht="13.5" customHeight="1" x14ac:dyDescent="0.2">
      <c r="A18" s="1" t="s">
        <v>10</v>
      </c>
      <c r="B18" s="2">
        <v>11719</v>
      </c>
      <c r="C18" s="2">
        <v>4491</v>
      </c>
      <c r="D18" s="3">
        <v>38.299999999999997</v>
      </c>
    </row>
    <row r="19" spans="1:4" ht="13.5" customHeight="1" x14ac:dyDescent="0.2">
      <c r="A19" s="1" t="s">
        <v>11</v>
      </c>
      <c r="B19" s="2">
        <v>11651</v>
      </c>
      <c r="C19" s="2">
        <v>4345</v>
      </c>
      <c r="D19" s="3">
        <v>37.299999999999997</v>
      </c>
    </row>
    <row r="20" spans="1:4" ht="13.5" customHeight="1" x14ac:dyDescent="0.2">
      <c r="A20" s="1" t="s">
        <v>12</v>
      </c>
      <c r="B20" s="2">
        <v>11542</v>
      </c>
      <c r="C20" s="2">
        <v>4260</v>
      </c>
      <c r="D20" s="3">
        <v>36.9</v>
      </c>
    </row>
    <row r="21" spans="1:4" ht="13.5" customHeight="1" x14ac:dyDescent="0.2">
      <c r="A21" s="1" t="s">
        <v>13</v>
      </c>
      <c r="B21" s="2">
        <v>11254</v>
      </c>
      <c r="C21" s="2">
        <v>4103</v>
      </c>
      <c r="D21" s="3">
        <v>36.5</v>
      </c>
    </row>
    <row r="22" spans="1:4" ht="13.5" customHeight="1" x14ac:dyDescent="0.2">
      <c r="A22" s="1" t="s">
        <v>14</v>
      </c>
      <c r="B22" s="2">
        <v>11204</v>
      </c>
      <c r="C22" s="2">
        <v>4051</v>
      </c>
      <c r="D22" s="3">
        <v>36.200000000000003</v>
      </c>
    </row>
    <row r="23" spans="1:4" ht="13.5" customHeight="1" x14ac:dyDescent="0.2">
      <c r="A23" s="1" t="s">
        <v>15</v>
      </c>
      <c r="B23" s="2">
        <v>11181</v>
      </c>
      <c r="C23" s="2">
        <v>4076</v>
      </c>
      <c r="D23" s="3">
        <v>36.5</v>
      </c>
    </row>
    <row r="24" spans="1:4" ht="13.5" customHeight="1" x14ac:dyDescent="0.2">
      <c r="A24" s="1" t="s">
        <v>16</v>
      </c>
      <c r="B24" s="2">
        <v>11170</v>
      </c>
      <c r="C24" s="2">
        <v>4003</v>
      </c>
      <c r="D24" s="3">
        <v>35.799999999999997</v>
      </c>
    </row>
    <row r="25" spans="1:4" ht="13.5" customHeight="1" x14ac:dyDescent="0.2">
      <c r="A25" s="1" t="s">
        <v>17</v>
      </c>
      <c r="B25" s="2">
        <v>11148</v>
      </c>
      <c r="C25" s="2">
        <v>3925</v>
      </c>
      <c r="D25" s="3">
        <v>35.200000000000003</v>
      </c>
    </row>
    <row r="26" spans="1:4" ht="13.5" customHeight="1" x14ac:dyDescent="0.2">
      <c r="A26" s="1" t="s">
        <v>18</v>
      </c>
      <c r="B26" s="2">
        <v>10959</v>
      </c>
      <c r="C26" s="2">
        <v>3860</v>
      </c>
      <c r="D26" s="3">
        <v>35.200000000000003</v>
      </c>
    </row>
    <row r="27" spans="1:4" ht="13.5" customHeight="1" x14ac:dyDescent="0.2">
      <c r="A27" s="1" t="s">
        <v>19</v>
      </c>
      <c r="B27" s="2">
        <v>10757</v>
      </c>
      <c r="C27" s="2">
        <v>3737</v>
      </c>
      <c r="D27" s="3">
        <v>34.700000000000003</v>
      </c>
    </row>
    <row r="28" spans="1:4" ht="13.5" customHeight="1" x14ac:dyDescent="0.2">
      <c r="A28" s="1" t="s">
        <v>20</v>
      </c>
      <c r="B28" s="2">
        <v>10501</v>
      </c>
      <c r="C28" s="2">
        <v>3683</v>
      </c>
      <c r="D28" s="3">
        <v>35.1</v>
      </c>
    </row>
    <row r="29" spans="1:4" ht="13.5" customHeight="1" x14ac:dyDescent="0.2">
      <c r="A29" s="1" t="s">
        <v>21</v>
      </c>
      <c r="B29" s="2">
        <v>10263</v>
      </c>
      <c r="C29" s="2">
        <v>3632</v>
      </c>
      <c r="D29" s="3">
        <v>35.4</v>
      </c>
    </row>
    <row r="30" spans="1:4" ht="13.5" customHeight="1" x14ac:dyDescent="0.2">
      <c r="A30" s="1" t="s">
        <v>22</v>
      </c>
      <c r="B30" s="2">
        <v>10014</v>
      </c>
      <c r="C30" s="2">
        <v>3587</v>
      </c>
      <c r="D30" s="3">
        <v>35.799999999999997</v>
      </c>
    </row>
    <row r="31" spans="1:4" x14ac:dyDescent="0.2">
      <c r="A31" t="s">
        <v>23</v>
      </c>
    </row>
    <row r="34" spans="1:8" x14ac:dyDescent="0.2">
      <c r="A34" s="4" t="s">
        <v>24</v>
      </c>
    </row>
    <row r="35" spans="1:8" x14ac:dyDescent="0.2">
      <c r="A35" s="4"/>
    </row>
    <row r="36" spans="1:8" x14ac:dyDescent="0.2">
      <c r="A36" s="29" t="s">
        <v>2</v>
      </c>
      <c r="B36" s="9"/>
      <c r="C36" s="32" t="s">
        <v>25</v>
      </c>
      <c r="D36" s="33"/>
      <c r="E36" s="33"/>
      <c r="F36" s="34"/>
      <c r="G36" s="29" t="s">
        <v>26</v>
      </c>
      <c r="H36" s="9"/>
    </row>
    <row r="37" spans="1:8" x14ac:dyDescent="0.2">
      <c r="A37" s="30"/>
      <c r="B37" s="11" t="s">
        <v>4</v>
      </c>
      <c r="C37" s="35" t="s">
        <v>27</v>
      </c>
      <c r="D37" s="29" t="s">
        <v>28</v>
      </c>
      <c r="E37" s="9" t="s">
        <v>29</v>
      </c>
      <c r="F37" s="9" t="s">
        <v>29</v>
      </c>
      <c r="G37" s="30"/>
      <c r="H37" s="11" t="s">
        <v>6</v>
      </c>
    </row>
    <row r="38" spans="1:8" x14ac:dyDescent="0.2">
      <c r="A38" s="30"/>
      <c r="B38" s="11" t="s">
        <v>7</v>
      </c>
      <c r="C38" s="30"/>
      <c r="D38" s="30"/>
      <c r="E38" s="11" t="s">
        <v>30</v>
      </c>
      <c r="F38" s="11" t="s">
        <v>31</v>
      </c>
      <c r="G38" s="30"/>
      <c r="H38" s="11" t="s">
        <v>9</v>
      </c>
    </row>
    <row r="39" spans="1:8" x14ac:dyDescent="0.2">
      <c r="A39" s="31"/>
      <c r="B39" s="10"/>
      <c r="C39" s="31"/>
      <c r="D39" s="31"/>
      <c r="E39" s="10" t="s">
        <v>32</v>
      </c>
      <c r="F39" s="10" t="s">
        <v>32</v>
      </c>
      <c r="G39" s="31"/>
      <c r="H39" s="10"/>
    </row>
    <row r="40" spans="1:8" x14ac:dyDescent="0.2">
      <c r="A40" s="1" t="s">
        <v>44</v>
      </c>
      <c r="B40" s="17">
        <v>28711</v>
      </c>
      <c r="C40" s="17">
        <v>3719</v>
      </c>
      <c r="D40" s="17">
        <f>2788+1269</f>
        <v>4057</v>
      </c>
      <c r="E40" s="16">
        <v>16</v>
      </c>
      <c r="F40" s="20">
        <v>34</v>
      </c>
      <c r="G40" s="17">
        <f>C40+D40</f>
        <v>7776</v>
      </c>
      <c r="H40" s="22">
        <f t="shared" ref="H40" si="0">G40/B40*100</f>
        <v>27.083696144334922</v>
      </c>
    </row>
    <row r="41" spans="1:8" x14ac:dyDescent="0.2">
      <c r="A41" s="1" t="s">
        <v>41</v>
      </c>
      <c r="B41" s="17">
        <v>28758</v>
      </c>
      <c r="C41" s="17">
        <v>3819</v>
      </c>
      <c r="D41" s="17">
        <v>3885</v>
      </c>
      <c r="E41" s="16">
        <v>16</v>
      </c>
      <c r="F41" s="20">
        <v>30</v>
      </c>
      <c r="G41" s="17">
        <f>C41+D41</f>
        <v>7704</v>
      </c>
      <c r="H41" s="22">
        <f t="shared" ref="H41:H42" si="1">G41/B41*100</f>
        <v>26.789067389943668</v>
      </c>
    </row>
    <row r="42" spans="1:8" x14ac:dyDescent="0.2">
      <c r="A42" s="1" t="s">
        <v>42</v>
      </c>
      <c r="B42" s="17">
        <v>28963</v>
      </c>
      <c r="C42" s="17">
        <v>3861</v>
      </c>
      <c r="D42" s="17">
        <v>3753</v>
      </c>
      <c r="E42" s="16">
        <v>16</v>
      </c>
      <c r="F42" s="20">
        <v>29</v>
      </c>
      <c r="G42" s="17">
        <f>C42+D42</f>
        <v>7614</v>
      </c>
      <c r="H42" s="22">
        <f t="shared" si="1"/>
        <v>26.288713185788765</v>
      </c>
    </row>
    <row r="43" spans="1:8" x14ac:dyDescent="0.2">
      <c r="A43" s="1" t="s">
        <v>40</v>
      </c>
      <c r="B43" s="17">
        <v>29247</v>
      </c>
      <c r="C43" s="17">
        <v>3975</v>
      </c>
      <c r="D43" s="17">
        <v>3612</v>
      </c>
      <c r="E43" s="16">
        <v>13</v>
      </c>
      <c r="F43" s="20">
        <v>28</v>
      </c>
      <c r="G43" s="17">
        <f t="shared" ref="G43" si="2">C43+D43</f>
        <v>7587</v>
      </c>
      <c r="H43" s="22">
        <f>G43/B43*100</f>
        <v>25.94112216637604</v>
      </c>
    </row>
    <row r="44" spans="1:8" x14ac:dyDescent="0.2">
      <c r="A44" s="1" t="s">
        <v>39</v>
      </c>
      <c r="B44" s="17">
        <v>29374</v>
      </c>
      <c r="C44" s="17">
        <v>3935</v>
      </c>
      <c r="D44" s="17">
        <v>3551</v>
      </c>
      <c r="E44" s="16">
        <v>13</v>
      </c>
      <c r="F44" s="20">
        <v>31</v>
      </c>
      <c r="G44" s="17">
        <f>C44+D44</f>
        <v>7486</v>
      </c>
      <c r="H44" s="16">
        <v>25.5</v>
      </c>
    </row>
    <row r="45" spans="1:8" x14ac:dyDescent="0.2">
      <c r="A45" s="1" t="s">
        <v>38</v>
      </c>
      <c r="B45" s="17">
        <v>29440</v>
      </c>
      <c r="C45" s="17">
        <v>3779</v>
      </c>
      <c r="D45" s="17">
        <v>3569</v>
      </c>
      <c r="E45" s="16">
        <v>13</v>
      </c>
      <c r="F45" s="16">
        <v>32</v>
      </c>
      <c r="G45" s="17">
        <v>7348</v>
      </c>
      <c r="H45" s="16">
        <v>24.9</v>
      </c>
    </row>
    <row r="46" spans="1:8" x14ac:dyDescent="0.2">
      <c r="A46" s="1" t="s">
        <v>37</v>
      </c>
      <c r="B46" s="17">
        <v>29573</v>
      </c>
      <c r="C46" s="17">
        <v>3719</v>
      </c>
      <c r="D46" s="17">
        <v>3499</v>
      </c>
      <c r="E46" s="16">
        <v>11</v>
      </c>
      <c r="F46" s="16">
        <v>34</v>
      </c>
      <c r="G46" s="17">
        <v>7218</v>
      </c>
      <c r="H46" s="16">
        <v>24.4</v>
      </c>
    </row>
    <row r="47" spans="1:8" x14ac:dyDescent="0.2">
      <c r="A47" s="1" t="s">
        <v>36</v>
      </c>
      <c r="B47" s="14">
        <v>29667</v>
      </c>
      <c r="C47" s="14">
        <v>3688</v>
      </c>
      <c r="D47" s="14">
        <v>3425</v>
      </c>
      <c r="E47" s="14">
        <v>9</v>
      </c>
      <c r="F47" s="14">
        <v>29</v>
      </c>
      <c r="G47" s="14">
        <v>7113</v>
      </c>
      <c r="H47" s="15">
        <v>23.9</v>
      </c>
    </row>
    <row r="48" spans="1:8" ht="13.5" customHeight="1" x14ac:dyDescent="0.2">
      <c r="A48" s="1" t="s">
        <v>35</v>
      </c>
      <c r="B48" s="2">
        <v>29714</v>
      </c>
      <c r="C48" s="2">
        <v>3636</v>
      </c>
      <c r="D48" s="2">
        <v>3382</v>
      </c>
      <c r="E48" s="3">
        <v>8</v>
      </c>
      <c r="F48" s="3">
        <v>30</v>
      </c>
      <c r="G48" s="2">
        <v>7018</v>
      </c>
      <c r="H48" s="3">
        <v>23.6</v>
      </c>
    </row>
    <row r="49" spans="1:8" ht="13.5" customHeight="1" x14ac:dyDescent="0.2">
      <c r="A49" s="1" t="s">
        <v>34</v>
      </c>
      <c r="B49" s="2">
        <v>29777</v>
      </c>
      <c r="C49" s="2">
        <v>3525</v>
      </c>
      <c r="D49" s="2">
        <v>3312</v>
      </c>
      <c r="E49" s="3">
        <v>7</v>
      </c>
      <c r="F49" s="3">
        <v>43</v>
      </c>
      <c r="G49" s="2">
        <v>6837</v>
      </c>
      <c r="H49" s="13">
        <v>23</v>
      </c>
    </row>
    <row r="50" spans="1:8" ht="13.5" customHeight="1" x14ac:dyDescent="0.2">
      <c r="A50" s="1" t="s">
        <v>10</v>
      </c>
      <c r="B50" s="2">
        <v>29918</v>
      </c>
      <c r="C50" s="2">
        <v>3352</v>
      </c>
      <c r="D50" s="2">
        <v>3282</v>
      </c>
      <c r="E50" s="3">
        <v>7</v>
      </c>
      <c r="F50" s="3">
        <v>36</v>
      </c>
      <c r="G50" s="2">
        <v>6634</v>
      </c>
      <c r="H50" s="3">
        <v>22.1</v>
      </c>
    </row>
    <row r="51" spans="1:8" ht="13.5" customHeight="1" x14ac:dyDescent="0.2">
      <c r="A51" s="1" t="s">
        <v>11</v>
      </c>
      <c r="B51" s="2">
        <v>30089</v>
      </c>
      <c r="C51" s="2">
        <v>3125</v>
      </c>
      <c r="D51" s="2">
        <v>3257</v>
      </c>
      <c r="E51" s="3">
        <v>6</v>
      </c>
      <c r="F51" s="3">
        <v>36</v>
      </c>
      <c r="G51" s="2">
        <v>6382</v>
      </c>
      <c r="H51" s="3">
        <v>21.2</v>
      </c>
    </row>
    <row r="52" spans="1:8" ht="13.5" customHeight="1" x14ac:dyDescent="0.2">
      <c r="A52" s="1" t="s">
        <v>12</v>
      </c>
      <c r="B52" s="2">
        <v>30325</v>
      </c>
      <c r="C52" s="2">
        <v>2922</v>
      </c>
      <c r="D52" s="2">
        <v>3271</v>
      </c>
      <c r="E52" s="3">
        <v>6</v>
      </c>
      <c r="F52" s="3">
        <v>37</v>
      </c>
      <c r="G52" s="2">
        <v>6193</v>
      </c>
      <c r="H52" s="3">
        <v>20.399999999999999</v>
      </c>
    </row>
    <row r="53" spans="1:8" ht="13.5" customHeight="1" x14ac:dyDescent="0.2">
      <c r="A53" s="1" t="s">
        <v>13</v>
      </c>
      <c r="B53" s="2">
        <v>30143</v>
      </c>
      <c r="C53" s="2">
        <v>2730</v>
      </c>
      <c r="D53" s="2">
        <v>3224</v>
      </c>
      <c r="E53" s="3">
        <v>6</v>
      </c>
      <c r="F53" s="3">
        <v>31</v>
      </c>
      <c r="G53" s="2">
        <v>5954</v>
      </c>
      <c r="H53" s="3">
        <v>19.8</v>
      </c>
    </row>
    <row r="54" spans="1:8" ht="13.5" customHeight="1" x14ac:dyDescent="0.2">
      <c r="A54" s="1" t="s">
        <v>14</v>
      </c>
      <c r="B54" s="2">
        <v>30348</v>
      </c>
      <c r="C54" s="2">
        <v>2688</v>
      </c>
      <c r="D54" s="2">
        <v>3184</v>
      </c>
      <c r="E54" s="3">
        <v>6</v>
      </c>
      <c r="F54" s="3">
        <v>26</v>
      </c>
      <c r="G54" s="2">
        <v>5872</v>
      </c>
      <c r="H54" s="3">
        <v>19.3</v>
      </c>
    </row>
    <row r="55" spans="1:8" ht="13.5" customHeight="1" x14ac:dyDescent="0.2">
      <c r="A55" s="1" t="s">
        <v>15</v>
      </c>
      <c r="B55" s="2">
        <v>30502</v>
      </c>
      <c r="C55" s="2">
        <v>2762</v>
      </c>
      <c r="D55" s="2">
        <v>3146</v>
      </c>
      <c r="E55" s="3">
        <v>6</v>
      </c>
      <c r="F55" s="3">
        <v>32</v>
      </c>
      <c r="G55" s="2">
        <v>5908</v>
      </c>
      <c r="H55" s="3">
        <v>19.399999999999999</v>
      </c>
    </row>
    <row r="56" spans="1:8" ht="13.5" customHeight="1" x14ac:dyDescent="0.2">
      <c r="A56" s="1" t="s">
        <v>16</v>
      </c>
      <c r="B56" s="2">
        <v>30729</v>
      </c>
      <c r="C56" s="2">
        <v>2745</v>
      </c>
      <c r="D56" s="2">
        <v>3050</v>
      </c>
      <c r="E56" s="3">
        <v>5</v>
      </c>
      <c r="F56" s="3">
        <v>26</v>
      </c>
      <c r="G56" s="2">
        <v>5795</v>
      </c>
      <c r="H56" s="3">
        <v>18.899999999999999</v>
      </c>
    </row>
    <row r="57" spans="1:8" ht="13.5" customHeight="1" x14ac:dyDescent="0.2">
      <c r="A57" s="1" t="s">
        <v>17</v>
      </c>
      <c r="B57" s="2">
        <v>30941</v>
      </c>
      <c r="C57" s="2">
        <v>2686</v>
      </c>
      <c r="D57" s="2">
        <v>2992</v>
      </c>
      <c r="E57" s="3">
        <v>6</v>
      </c>
      <c r="F57" s="3">
        <v>23</v>
      </c>
      <c r="G57" s="2">
        <v>5678</v>
      </c>
      <c r="H57" s="3">
        <v>18.399999999999999</v>
      </c>
    </row>
    <row r="58" spans="1:8" ht="13.5" customHeight="1" x14ac:dyDescent="0.2">
      <c r="A58" s="1" t="s">
        <v>18</v>
      </c>
      <c r="B58" s="2">
        <v>30926</v>
      </c>
      <c r="C58" s="2">
        <v>2652</v>
      </c>
      <c r="D58" s="2">
        <v>2934</v>
      </c>
      <c r="E58" s="3">
        <v>5</v>
      </c>
      <c r="F58" s="3">
        <v>21</v>
      </c>
      <c r="G58" s="2">
        <v>5586</v>
      </c>
      <c r="H58" s="3">
        <v>18.100000000000001</v>
      </c>
    </row>
    <row r="59" spans="1:8" ht="13.5" customHeight="1" x14ac:dyDescent="0.2">
      <c r="A59" s="1" t="s">
        <v>19</v>
      </c>
      <c r="B59" s="2">
        <v>30943</v>
      </c>
      <c r="C59" s="2">
        <v>2624</v>
      </c>
      <c r="D59" s="2">
        <v>2804</v>
      </c>
      <c r="E59" s="3">
        <v>5</v>
      </c>
      <c r="F59" s="3">
        <v>13</v>
      </c>
      <c r="G59" s="2">
        <v>5428</v>
      </c>
      <c r="H59" s="3">
        <v>17.5</v>
      </c>
    </row>
    <row r="60" spans="1:8" ht="13.5" customHeight="1" x14ac:dyDescent="0.2">
      <c r="A60" s="1" t="s">
        <v>20</v>
      </c>
      <c r="B60" s="2">
        <v>30770</v>
      </c>
      <c r="C60" s="2">
        <v>2686</v>
      </c>
      <c r="D60" s="2">
        <v>2682</v>
      </c>
      <c r="E60" s="3">
        <v>4</v>
      </c>
      <c r="F60" s="3">
        <v>14</v>
      </c>
      <c r="G60" s="2">
        <v>5368</v>
      </c>
      <c r="H60" s="3">
        <v>17.399999999999999</v>
      </c>
    </row>
    <row r="61" spans="1:8" ht="13.5" customHeight="1" x14ac:dyDescent="0.2">
      <c r="A61" s="1" t="s">
        <v>21</v>
      </c>
      <c r="B61" s="2">
        <v>30540</v>
      </c>
      <c r="C61" s="2">
        <v>2709</v>
      </c>
      <c r="D61" s="2">
        <v>2607</v>
      </c>
      <c r="E61" s="3">
        <v>4</v>
      </c>
      <c r="F61" s="3">
        <v>12</v>
      </c>
      <c r="G61" s="2">
        <v>5316</v>
      </c>
      <c r="H61" s="3">
        <v>17.399999999999999</v>
      </c>
    </row>
    <row r="62" spans="1:8" ht="13.5" customHeight="1" x14ac:dyDescent="0.2">
      <c r="A62" s="1" t="s">
        <v>22</v>
      </c>
      <c r="B62" s="2">
        <v>30369</v>
      </c>
      <c r="C62" s="2">
        <v>2795</v>
      </c>
      <c r="D62" s="2">
        <v>2487</v>
      </c>
      <c r="E62" s="3">
        <v>3</v>
      </c>
      <c r="F62" s="3">
        <v>10</v>
      </c>
      <c r="G62" s="2">
        <v>5282</v>
      </c>
      <c r="H62" s="3">
        <v>17.399999999999999</v>
      </c>
    </row>
    <row r="63" spans="1:8" x14ac:dyDescent="0.2">
      <c r="A63" t="s">
        <v>43</v>
      </c>
    </row>
  </sheetData>
  <mergeCells count="7">
    <mergeCell ref="A5:A7"/>
    <mergeCell ref="B5:D5"/>
    <mergeCell ref="A36:A39"/>
    <mergeCell ref="C36:F36"/>
    <mergeCell ref="G36:G39"/>
    <mergeCell ref="D37:D39"/>
    <mergeCell ref="C37:C39"/>
  </mergeCells>
  <phoneticPr fontId="2"/>
  <pageMargins left="0.25" right="0.25" top="0.75" bottom="0.75" header="0.3" footer="0.3"/>
  <pageSetup paperSize="9" scale="9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高根沢町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高根沢町</dc:creator>
  <cp:lastModifiedBy>川上　美保</cp:lastModifiedBy>
  <cp:lastPrinted>2026-03-09T09:08:25Z</cp:lastPrinted>
  <dcterms:created xsi:type="dcterms:W3CDTF">2016-07-29T02:18:38Z</dcterms:created>
  <dcterms:modified xsi:type="dcterms:W3CDTF">2026-03-10T07:13:26Z</dcterms:modified>
</cp:coreProperties>
</file>