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040住民課\R7_住民課\C 国民年金\a 国民年金\01_国民年金全般\オープンデータ\"/>
    </mc:Choice>
  </mc:AlternateContent>
  <bookViews>
    <workbookView xWindow="120" yWindow="108" windowWidth="9672" windowHeight="7608"/>
  </bookViews>
  <sheets>
    <sheet name="13-2" sheetId="29" r:id="rId1"/>
  </sheets>
  <calcPr calcId="162913"/>
</workbook>
</file>

<file path=xl/calcChain.xml><?xml version="1.0" encoding="utf-8"?>
<calcChain xmlns="http://schemas.openxmlformats.org/spreadsheetml/2006/main">
  <c r="B6" i="29" l="1"/>
  <c r="C6" i="29"/>
  <c r="C7" i="29" l="1"/>
  <c r="B7" i="29"/>
  <c r="C8" i="29" l="1"/>
  <c r="B8" i="29"/>
  <c r="B9" i="29" l="1"/>
  <c r="C9" i="29"/>
  <c r="C10" i="29" l="1"/>
  <c r="B10" i="29"/>
  <c r="B11" i="29"/>
  <c r="B13" i="29"/>
  <c r="C11" i="29"/>
  <c r="B12" i="29" l="1"/>
  <c r="C12" i="29"/>
  <c r="C13" i="29" l="1"/>
  <c r="C14" i="29" l="1"/>
  <c r="B14" i="29"/>
  <c r="C15" i="29"/>
  <c r="B15" i="29"/>
</calcChain>
</file>

<file path=xl/sharedStrings.xml><?xml version="1.0" encoding="utf-8"?>
<sst xmlns="http://schemas.openxmlformats.org/spreadsheetml/2006/main" count="65" uniqueCount="47">
  <si>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</si>
  <si>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</si>
  <si>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</si>
  <si>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</si>
  <si>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</si>
  <si>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</si>
  <si>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</si>
  <si>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平成14年</t>
  </si>
  <si>
    <t>平成15年</t>
  </si>
  <si>
    <t>平成16年</t>
  </si>
  <si>
    <t>平成7年</t>
  </si>
  <si>
    <t>平成8年</t>
  </si>
  <si>
    <t>平成9年</t>
  </si>
  <si>
    <t>平成11年</t>
  </si>
  <si>
    <t>平成12年</t>
  </si>
  <si>
    <t>平成13年</t>
  </si>
  <si>
    <t>区分</t>
  </si>
  <si>
    <t>平成10年</t>
    <phoneticPr fontId="2"/>
  </si>
  <si>
    <t>単位：千円</t>
  </si>
  <si>
    <t>資料：住民課</t>
  </si>
  <si>
    <t>人数</t>
    <phoneticPr fontId="2"/>
  </si>
  <si>
    <t>金額</t>
    <phoneticPr fontId="2"/>
  </si>
  <si>
    <t>総数</t>
    <phoneticPr fontId="2"/>
  </si>
  <si>
    <t>老齢年金</t>
    <phoneticPr fontId="2"/>
  </si>
  <si>
    <t>通算老齢年金</t>
    <phoneticPr fontId="2"/>
  </si>
  <si>
    <t>障害年金</t>
    <phoneticPr fontId="2"/>
  </si>
  <si>
    <t>母子年金</t>
    <phoneticPr fontId="2"/>
  </si>
  <si>
    <t>遺児年金</t>
    <phoneticPr fontId="2"/>
  </si>
  <si>
    <t>老齢基礎年金</t>
    <phoneticPr fontId="2"/>
  </si>
  <si>
    <t>寡婦年金</t>
    <phoneticPr fontId="2"/>
  </si>
  <si>
    <t>障害基礎年金</t>
    <phoneticPr fontId="2"/>
  </si>
  <si>
    <t>遺族基礎年金</t>
    <phoneticPr fontId="2"/>
  </si>
  <si>
    <t>平成6年</t>
    <phoneticPr fontId="2"/>
  </si>
  <si>
    <t>平成24年</t>
    <phoneticPr fontId="2"/>
  </si>
  <si>
    <t>平成25年</t>
    <phoneticPr fontId="2"/>
  </si>
  <si>
    <t>平成26年</t>
    <phoneticPr fontId="2"/>
  </si>
  <si>
    <t>１２－２　拠出年金給付状況</t>
    <phoneticPr fontId="2"/>
  </si>
  <si>
    <t>平成27年</t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</si>
  <si>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</si>
  <si>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</si>
  <si>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</si>
  <si>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4">
      <t>レネン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</si>
  <si>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</si>
  <si>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</si>
  <si>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</si>
  <si>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</si>
  <si>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令和6年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</si>
</sst>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shrinkToFit="1"/>
    </xf>
    <xf numFmtId="3" fontId="1" fillId="0" borderId="1" xfId="0" applyNumberFormat="1" applyFont="1" applyBorder="1" applyAlignment="1">
      <alignment horizontal="right" vertical="center" shrinkToFit="1"/>
    </xf>
    <xf numFmtId="0" fontId="0" fillId="0" borderId="0" xfId="0">
      <alignment vertical="center"/>
    </xf>
    <xf numFmtId="0" fontId="1" fillId="3" borderId="1" xfId="0" applyFont="1" applyFill="1" applyBorder="1" applyAlignment="1">
      <alignment horizontal="center" vertical="center" shrinkToFit="1"/>
    </xf>
    <xf numFmtId="3" fontId="1" fillId="4" borderId="1" xfId="0" applyNumberFormat="1" applyFont="1" applyFill="1" applyBorder="1" applyAlignment="1">
      <alignment horizontal="right" vertical="center" shrinkToFit="1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3" fontId="1" fillId="0" borderId="1" xfId="0" applyNumberFormat="1" applyFont="1" applyFill="1" applyBorder="1" applyAlignment="1">
      <alignment horizontal="right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abSelected="1" view="pageBreakPreview" topLeftCell="J1" zoomScaleNormal="100" zoomScaleSheetLayoutView="100" workbookViewId="0">
      <selection activeCell="S7" sqref="S7"/>
    </sheetView>
  </sheetViews>
  <sheetFormatPr defaultRowHeight="13.2" x14ac:dyDescent="0.2"/>
  <cols>
    <col min="1" max="1" width="10.6640625" customWidth="1"/>
    <col min="2" max="2" width="6.6640625" customWidth="1"/>
    <col min="3" max="3" width="10.6640625" customWidth="1"/>
    <col min="4" max="4" width="6.6640625" customWidth="1"/>
    <col min="5" max="5" width="9.6640625" customWidth="1"/>
    <col min="6" max="6" width="6.6640625" customWidth="1"/>
    <col min="7" max="7" width="9.33203125" bestFit="1" customWidth="1"/>
    <col min="8" max="8" width="6.6640625" customWidth="1"/>
    <col min="9" max="9" width="9.33203125" bestFit="1" customWidth="1"/>
    <col min="10" max="10" width="6.6640625" customWidth="1"/>
    <col min="11" max="11" width="7.6640625" customWidth="1"/>
    <col min="12" max="14" width="6.6640625" customWidth="1"/>
    <col min="15" max="15" width="10.6640625" customWidth="1"/>
    <col min="16" max="16" width="6.6640625" customWidth="1"/>
    <col min="17" max="17" width="7.6640625" customWidth="1"/>
    <col min="18" max="18" width="6.6640625" customWidth="1"/>
    <col min="19" max="19" width="9.33203125" bestFit="1" customWidth="1"/>
    <col min="20" max="20" width="6.6640625" customWidth="1"/>
    <col min="21" max="21" width="9.109375" bestFit="1" customWidth="1"/>
  </cols>
  <sheetData>
    <row r="1" spans="1:22" ht="19.2" x14ac:dyDescent="0.2">
      <c r="A1" s="6" t="s">
        <v>36</v>
      </c>
    </row>
    <row r="3" spans="1:22" x14ac:dyDescent="0.2">
      <c r="A3" s="10" t="s">
        <v>18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2" ht="15" customHeight="1" x14ac:dyDescent="0.2">
      <c r="A4" s="9" t="s">
        <v>16</v>
      </c>
      <c r="B4" s="9" t="s">
        <v>22</v>
      </c>
      <c r="C4" s="9"/>
      <c r="D4" s="9" t="s">
        <v>23</v>
      </c>
      <c r="E4" s="9"/>
      <c r="F4" s="9" t="s">
        <v>24</v>
      </c>
      <c r="G4" s="9"/>
      <c r="H4" s="9" t="s">
        <v>25</v>
      </c>
      <c r="I4" s="9"/>
      <c r="J4" s="9" t="s">
        <v>26</v>
      </c>
      <c r="K4" s="9"/>
      <c r="L4" s="9" t="s">
        <v>27</v>
      </c>
      <c r="M4" s="9"/>
      <c r="N4" s="9" t="s">
        <v>28</v>
      </c>
      <c r="O4" s="9"/>
      <c r="P4" s="9" t="s">
        <v>29</v>
      </c>
      <c r="Q4" s="9"/>
      <c r="R4" s="9" t="s">
        <v>30</v>
      </c>
      <c r="S4" s="9"/>
      <c r="T4" s="9" t="s">
        <v>31</v>
      </c>
      <c r="U4" s="9"/>
    </row>
    <row r="5" spans="1:22" ht="15" customHeight="1" x14ac:dyDescent="0.2">
      <c r="A5" s="9"/>
      <c r="B5" s="1" t="s">
        <v>20</v>
      </c>
      <c r="C5" s="1" t="s">
        <v>21</v>
      </c>
      <c r="D5" s="1" t="s">
        <v>20</v>
      </c>
      <c r="E5" s="1" t="s">
        <v>21</v>
      </c>
      <c r="F5" s="1" t="s">
        <v>20</v>
      </c>
      <c r="G5" s="1" t="s">
        <v>21</v>
      </c>
      <c r="H5" s="1" t="s">
        <v>20</v>
      </c>
      <c r="I5" s="1" t="s">
        <v>21</v>
      </c>
      <c r="J5" s="1" t="s">
        <v>20</v>
      </c>
      <c r="K5" s="1" t="s">
        <v>21</v>
      </c>
      <c r="L5" s="1" t="s">
        <v>20</v>
      </c>
      <c r="M5" s="1" t="s">
        <v>21</v>
      </c>
      <c r="N5" s="1" t="s">
        <v>20</v>
      </c>
      <c r="O5" s="1" t="s">
        <v>21</v>
      </c>
      <c r="P5" s="1" t="s">
        <v>20</v>
      </c>
      <c r="Q5" s="1" t="s">
        <v>21</v>
      </c>
      <c r="R5" s="1" t="s">
        <v>20</v>
      </c>
      <c r="S5" s="1" t="s">
        <v>21</v>
      </c>
      <c r="T5" s="1" t="s">
        <v>20</v>
      </c>
      <c r="U5" s="1" t="s">
        <v>21</v>
      </c>
    </row>
    <row r="6" spans="1:22" s="3" customFormat="1" ht="15" customHeight="1" x14ac:dyDescent="0.2">
      <c r="A6" s="4" t="s">
        <v>46</v>
      </c>
      <c r="B6" s="5">
        <f>SUM(D6,F6,H6,J6,L6,N6,P6,R6,T6)</f>
        <v>7736</v>
      </c>
      <c r="C6" s="5">
        <f>SUM(E6,G6,I6,K6,M6,O6,Q6,S6,U6)</f>
        <v>5608782</v>
      </c>
      <c r="D6" s="5">
        <v>59</v>
      </c>
      <c r="E6" s="5">
        <v>27868</v>
      </c>
      <c r="F6" s="5">
        <v>19</v>
      </c>
      <c r="G6" s="5">
        <v>4157</v>
      </c>
      <c r="H6" s="5">
        <v>8</v>
      </c>
      <c r="I6" s="5">
        <v>6918</v>
      </c>
      <c r="J6" s="5">
        <v>0</v>
      </c>
      <c r="K6" s="5">
        <v>0</v>
      </c>
      <c r="L6" s="5">
        <v>0</v>
      </c>
      <c r="M6" s="5">
        <v>0</v>
      </c>
      <c r="N6" s="5">
        <v>7515</v>
      </c>
      <c r="O6" s="5">
        <v>5450941</v>
      </c>
      <c r="P6" s="5">
        <v>5</v>
      </c>
      <c r="Q6" s="5">
        <v>2062</v>
      </c>
      <c r="R6" s="5">
        <v>124</v>
      </c>
      <c r="S6" s="5">
        <v>111236</v>
      </c>
      <c r="T6" s="5">
        <v>6</v>
      </c>
      <c r="U6" s="5">
        <v>5600</v>
      </c>
    </row>
    <row r="7" spans="1:22" s="3" customFormat="1" ht="15" customHeight="1" x14ac:dyDescent="0.2">
      <c r="A7" s="4" t="s">
        <v>45</v>
      </c>
      <c r="B7" s="5">
        <f>SUM(D7,F7,H7,J7,L7,N7,P7,R7,T7)</f>
        <v>7673</v>
      </c>
      <c r="C7" s="5">
        <f>SUM(E7,G7,I7,K7,M7,O7,Q7,S7,U7)</f>
        <v>5396355</v>
      </c>
      <c r="D7" s="5">
        <v>70</v>
      </c>
      <c r="E7" s="5">
        <v>32049</v>
      </c>
      <c r="F7" s="5">
        <v>23</v>
      </c>
      <c r="G7" s="5">
        <v>5420</v>
      </c>
      <c r="H7" s="5">
        <v>9</v>
      </c>
      <c r="I7" s="5">
        <v>7532</v>
      </c>
      <c r="J7" s="5">
        <v>0</v>
      </c>
      <c r="K7" s="5">
        <v>0</v>
      </c>
      <c r="L7" s="5">
        <v>0</v>
      </c>
      <c r="M7" s="5">
        <v>0</v>
      </c>
      <c r="N7" s="5">
        <v>7437</v>
      </c>
      <c r="O7" s="5">
        <v>5237109</v>
      </c>
      <c r="P7" s="5">
        <v>5</v>
      </c>
      <c r="Q7" s="5">
        <v>2009</v>
      </c>
      <c r="R7" s="5">
        <v>122</v>
      </c>
      <c r="S7" s="5">
        <v>106323</v>
      </c>
      <c r="T7" s="5">
        <v>7</v>
      </c>
      <c r="U7" s="5">
        <v>5913</v>
      </c>
    </row>
    <row r="8" spans="1:22" s="3" customFormat="1" ht="15" customHeight="1" x14ac:dyDescent="0.2">
      <c r="A8" s="4" t="s">
        <v>44</v>
      </c>
      <c r="B8" s="5">
        <f>SUM(D8,F8,H8,J8,L8,N8,P8,R8,T8)</f>
        <v>7585</v>
      </c>
      <c r="C8" s="5">
        <f>SUM(E8,G8,I8,K8,M8,O8,Q8,S8,U8)</f>
        <v>5206329</v>
      </c>
      <c r="D8" s="5">
        <v>88</v>
      </c>
      <c r="E8" s="5">
        <v>39240</v>
      </c>
      <c r="F8" s="5">
        <v>32</v>
      </c>
      <c r="G8" s="5">
        <v>6737</v>
      </c>
      <c r="H8" s="5">
        <v>9</v>
      </c>
      <c r="I8" s="5">
        <v>7389</v>
      </c>
      <c r="J8" s="5">
        <v>0</v>
      </c>
      <c r="K8" s="5">
        <v>0</v>
      </c>
      <c r="L8" s="5">
        <v>0</v>
      </c>
      <c r="M8" s="5">
        <v>0</v>
      </c>
      <c r="N8" s="5">
        <v>7323</v>
      </c>
      <c r="O8" s="5">
        <v>5042148</v>
      </c>
      <c r="P8" s="5">
        <v>5</v>
      </c>
      <c r="Q8" s="5">
        <v>1966</v>
      </c>
      <c r="R8" s="5">
        <v>120</v>
      </c>
      <c r="S8" s="5">
        <v>102286</v>
      </c>
      <c r="T8" s="5">
        <v>8</v>
      </c>
      <c r="U8" s="5">
        <v>6563</v>
      </c>
    </row>
    <row r="9" spans="1:22" s="3" customFormat="1" ht="15" customHeight="1" x14ac:dyDescent="0.2">
      <c r="A9" s="4" t="s">
        <v>43</v>
      </c>
      <c r="B9" s="5">
        <f>D9+F9+H9+N9+P9+R9+T9</f>
        <v>7558</v>
      </c>
      <c r="C9" s="5">
        <f>E9+G9+I9+O9+Q9+S9+U9</f>
        <v>5171108</v>
      </c>
      <c r="D9" s="5">
        <v>113</v>
      </c>
      <c r="E9" s="5">
        <v>50360</v>
      </c>
      <c r="F9" s="5">
        <v>42</v>
      </c>
      <c r="G9" s="5">
        <v>8604</v>
      </c>
      <c r="H9" s="5">
        <v>9</v>
      </c>
      <c r="I9" s="5">
        <v>7223</v>
      </c>
      <c r="J9" s="5">
        <v>0</v>
      </c>
      <c r="K9" s="5">
        <v>0</v>
      </c>
      <c r="L9" s="5">
        <v>0</v>
      </c>
      <c r="M9" s="5">
        <v>0</v>
      </c>
      <c r="N9" s="5">
        <v>7266</v>
      </c>
      <c r="O9" s="5">
        <v>4998154</v>
      </c>
      <c r="P9" s="5">
        <v>5</v>
      </c>
      <c r="Q9" s="5">
        <v>1974</v>
      </c>
      <c r="R9" s="5">
        <v>115</v>
      </c>
      <c r="S9" s="5">
        <v>98204</v>
      </c>
      <c r="T9" s="5">
        <v>8</v>
      </c>
      <c r="U9" s="5">
        <v>6589</v>
      </c>
    </row>
    <row r="10" spans="1:22" s="3" customFormat="1" ht="15" customHeight="1" x14ac:dyDescent="0.2">
      <c r="A10" s="4" t="s">
        <v>42</v>
      </c>
      <c r="B10" s="5">
        <f>D10+F10+H10+N10+P10+R10+T10</f>
        <v>7452</v>
      </c>
      <c r="C10" s="5">
        <f>E10+G10+I10+O10+Q10+S10+U10</f>
        <v>5071050</v>
      </c>
      <c r="D10" s="5">
        <v>132</v>
      </c>
      <c r="E10" s="5">
        <v>59302</v>
      </c>
      <c r="F10" s="5">
        <v>55</v>
      </c>
      <c r="G10" s="5">
        <v>11405</v>
      </c>
      <c r="H10" s="5">
        <v>10</v>
      </c>
      <c r="I10" s="5">
        <v>8012</v>
      </c>
      <c r="J10" s="5">
        <v>0</v>
      </c>
      <c r="K10" s="5">
        <v>0</v>
      </c>
      <c r="L10" s="5">
        <v>0</v>
      </c>
      <c r="M10" s="5">
        <v>0</v>
      </c>
      <c r="N10" s="5">
        <v>7132</v>
      </c>
      <c r="O10" s="5">
        <v>4890018</v>
      </c>
      <c r="P10" s="5">
        <v>6</v>
      </c>
      <c r="Q10" s="5">
        <v>2524</v>
      </c>
      <c r="R10" s="5">
        <v>110</v>
      </c>
      <c r="S10" s="5">
        <v>94200</v>
      </c>
      <c r="T10" s="5">
        <v>7</v>
      </c>
      <c r="U10" s="5">
        <v>5589</v>
      </c>
    </row>
    <row r="11" spans="1:22" s="3" customFormat="1" ht="15" customHeight="1" x14ac:dyDescent="0.2">
      <c r="A11" s="4" t="s">
        <v>41</v>
      </c>
      <c r="B11" s="5">
        <f>D11+F11+H11+N11+P11+R11+T11</f>
        <v>7315</v>
      </c>
      <c r="C11" s="5">
        <f t="shared" ref="C11" si="0">E11+G11+I11+O11+Q11+S11+U11</f>
        <v>4933014</v>
      </c>
      <c r="D11" s="5">
        <v>160</v>
      </c>
      <c r="E11" s="5">
        <v>71461</v>
      </c>
      <c r="F11" s="5">
        <v>63</v>
      </c>
      <c r="G11" s="5">
        <v>13389</v>
      </c>
      <c r="H11" s="5">
        <v>14</v>
      </c>
      <c r="I11" s="5">
        <v>11311</v>
      </c>
      <c r="J11" s="5">
        <v>0</v>
      </c>
      <c r="K11" s="5">
        <v>0</v>
      </c>
      <c r="L11" s="5">
        <v>0</v>
      </c>
      <c r="M11" s="5">
        <v>0</v>
      </c>
      <c r="N11" s="5">
        <v>6963</v>
      </c>
      <c r="O11" s="5">
        <v>4741780</v>
      </c>
      <c r="P11" s="5">
        <v>6</v>
      </c>
      <c r="Q11" s="5">
        <v>2519</v>
      </c>
      <c r="R11" s="5">
        <v>104</v>
      </c>
      <c r="S11" s="5">
        <v>88205</v>
      </c>
      <c r="T11" s="5">
        <v>5</v>
      </c>
      <c r="U11" s="5">
        <v>4349</v>
      </c>
    </row>
    <row r="12" spans="1:22" s="3" customFormat="1" ht="15" customHeight="1" x14ac:dyDescent="0.2">
      <c r="A12" s="4" t="s">
        <v>40</v>
      </c>
      <c r="B12" s="5">
        <f t="shared" ref="B12" si="1">D12+F12+H12+N12+P12+R12+T12</f>
        <v>7244</v>
      </c>
      <c r="C12" s="5">
        <f t="shared" ref="C12" si="2">E12+G12+I12+O12+Q12+S12+U12</f>
        <v>4845977</v>
      </c>
      <c r="D12" s="5">
        <v>192</v>
      </c>
      <c r="E12" s="5">
        <v>84778</v>
      </c>
      <c r="F12" s="5">
        <v>76</v>
      </c>
      <c r="G12" s="5">
        <v>15277</v>
      </c>
      <c r="H12" s="5">
        <v>15</v>
      </c>
      <c r="I12" s="5">
        <v>12079</v>
      </c>
      <c r="J12" s="5">
        <v>0</v>
      </c>
      <c r="K12" s="5">
        <v>0</v>
      </c>
      <c r="L12" s="5">
        <v>0</v>
      </c>
      <c r="M12" s="5">
        <v>0</v>
      </c>
      <c r="N12" s="5">
        <v>6839</v>
      </c>
      <c r="O12" s="5">
        <v>4631867</v>
      </c>
      <c r="P12" s="5">
        <v>5</v>
      </c>
      <c r="Q12" s="5">
        <v>2308</v>
      </c>
      <c r="R12" s="5">
        <v>108</v>
      </c>
      <c r="S12" s="5">
        <v>91758</v>
      </c>
      <c r="T12" s="5">
        <v>9</v>
      </c>
      <c r="U12" s="5">
        <v>7910</v>
      </c>
    </row>
    <row r="13" spans="1:22" s="3" customFormat="1" ht="15" customHeight="1" x14ac:dyDescent="0.2">
      <c r="A13" s="4" t="s">
        <v>39</v>
      </c>
      <c r="B13" s="5">
        <f>D13+F13+H13+N13+P13+R13+T13</f>
        <v>7146</v>
      </c>
      <c r="C13" s="5">
        <f t="shared" ref="B13:C15" si="3">E13+G13+I13+O13+Q13+S13+U13</f>
        <v>4750551</v>
      </c>
      <c r="D13" s="5">
        <v>219</v>
      </c>
      <c r="E13" s="5">
        <v>96350</v>
      </c>
      <c r="F13" s="5">
        <v>85</v>
      </c>
      <c r="G13" s="5">
        <v>17528</v>
      </c>
      <c r="H13" s="5">
        <v>16</v>
      </c>
      <c r="I13" s="5">
        <v>13053</v>
      </c>
      <c r="J13" s="5">
        <v>0</v>
      </c>
      <c r="K13" s="5">
        <v>0</v>
      </c>
      <c r="L13" s="5">
        <v>0</v>
      </c>
      <c r="M13" s="5">
        <v>0</v>
      </c>
      <c r="N13" s="5">
        <v>6706</v>
      </c>
      <c r="O13" s="5">
        <v>4523072</v>
      </c>
      <c r="P13" s="5">
        <v>6</v>
      </c>
      <c r="Q13" s="5">
        <v>2994</v>
      </c>
      <c r="R13" s="5">
        <v>105</v>
      </c>
      <c r="S13" s="5">
        <v>89644</v>
      </c>
      <c r="T13" s="5">
        <v>9</v>
      </c>
      <c r="U13" s="5">
        <v>7910</v>
      </c>
    </row>
    <row r="14" spans="1:22" s="3" customFormat="1" ht="15" customHeight="1" x14ac:dyDescent="0.2">
      <c r="A14" s="4" t="s">
        <v>38</v>
      </c>
      <c r="B14" s="5">
        <f t="shared" si="3"/>
        <v>6975</v>
      </c>
      <c r="C14" s="5">
        <f t="shared" si="3"/>
        <v>4647295</v>
      </c>
      <c r="D14" s="5">
        <v>261</v>
      </c>
      <c r="E14" s="5">
        <v>115918</v>
      </c>
      <c r="F14" s="5">
        <v>96</v>
      </c>
      <c r="G14" s="5">
        <v>20048</v>
      </c>
      <c r="H14" s="5">
        <v>17</v>
      </c>
      <c r="I14" s="5">
        <v>13846</v>
      </c>
      <c r="J14" s="5">
        <v>0</v>
      </c>
      <c r="K14" s="5">
        <v>0</v>
      </c>
      <c r="L14" s="5">
        <v>0</v>
      </c>
      <c r="M14" s="5">
        <v>0</v>
      </c>
      <c r="N14" s="5">
        <v>6484</v>
      </c>
      <c r="O14" s="5">
        <v>4398528</v>
      </c>
      <c r="P14" s="5">
        <v>6</v>
      </c>
      <c r="Q14" s="5">
        <v>2997</v>
      </c>
      <c r="R14" s="5">
        <v>102</v>
      </c>
      <c r="S14" s="5">
        <v>88040</v>
      </c>
      <c r="T14" s="5">
        <v>9</v>
      </c>
      <c r="U14" s="5">
        <v>7918</v>
      </c>
      <c r="V14" s="7"/>
    </row>
    <row r="15" spans="1:22" s="3" customFormat="1" ht="15" customHeight="1" x14ac:dyDescent="0.2">
      <c r="A15" s="4" t="s">
        <v>37</v>
      </c>
      <c r="B15" s="8">
        <f t="shared" si="3"/>
        <v>6831</v>
      </c>
      <c r="C15" s="8">
        <f t="shared" si="3"/>
        <v>4497284</v>
      </c>
      <c r="D15" s="8">
        <v>307</v>
      </c>
      <c r="E15" s="8">
        <v>134746</v>
      </c>
      <c r="F15" s="8">
        <v>118</v>
      </c>
      <c r="G15" s="8">
        <v>24260</v>
      </c>
      <c r="H15" s="8">
        <v>20</v>
      </c>
      <c r="I15" s="8">
        <v>16772</v>
      </c>
      <c r="J15" s="8">
        <v>0</v>
      </c>
      <c r="K15" s="8">
        <v>0</v>
      </c>
      <c r="L15" s="8">
        <v>0</v>
      </c>
      <c r="M15" s="8">
        <v>0</v>
      </c>
      <c r="N15" s="8">
        <v>6264</v>
      </c>
      <c r="O15" s="8">
        <v>4219225</v>
      </c>
      <c r="P15" s="8">
        <v>6</v>
      </c>
      <c r="Q15" s="8">
        <v>2997</v>
      </c>
      <c r="R15" s="8">
        <v>103</v>
      </c>
      <c r="S15" s="8">
        <v>89014</v>
      </c>
      <c r="T15" s="8">
        <v>13</v>
      </c>
      <c r="U15" s="8">
        <v>10270</v>
      </c>
    </row>
    <row r="16" spans="1:22" s="3" customFormat="1" ht="15" customHeight="1" x14ac:dyDescent="0.2">
      <c r="A16" s="4" t="s">
        <v>35</v>
      </c>
      <c r="B16" s="5">
        <v>6661</v>
      </c>
      <c r="C16" s="5">
        <v>4296733</v>
      </c>
      <c r="D16" s="5">
        <v>370</v>
      </c>
      <c r="E16" s="5">
        <v>159846</v>
      </c>
      <c r="F16" s="5">
        <v>134</v>
      </c>
      <c r="G16" s="5">
        <v>28265</v>
      </c>
      <c r="H16" s="5">
        <v>21</v>
      </c>
      <c r="I16" s="5">
        <v>17581</v>
      </c>
      <c r="J16" s="5">
        <v>0</v>
      </c>
      <c r="K16" s="5">
        <v>0</v>
      </c>
      <c r="L16" s="5">
        <v>0</v>
      </c>
      <c r="M16" s="5">
        <v>0</v>
      </c>
      <c r="N16" s="5">
        <v>6021</v>
      </c>
      <c r="O16" s="5">
        <v>3994923</v>
      </c>
      <c r="P16" s="5">
        <v>5</v>
      </c>
      <c r="Q16" s="5">
        <v>2427</v>
      </c>
      <c r="R16" s="5">
        <v>98</v>
      </c>
      <c r="S16" s="5">
        <v>83961</v>
      </c>
      <c r="T16" s="5">
        <v>12</v>
      </c>
      <c r="U16" s="5">
        <v>9730</v>
      </c>
    </row>
    <row r="17" spans="1:21" s="3" customFormat="1" ht="15" customHeight="1" x14ac:dyDescent="0.2">
      <c r="A17" s="4" t="s">
        <v>34</v>
      </c>
      <c r="B17" s="5">
        <v>6454</v>
      </c>
      <c r="C17" s="5">
        <v>4134511</v>
      </c>
      <c r="D17" s="5">
        <v>431</v>
      </c>
      <c r="E17" s="5">
        <v>187253</v>
      </c>
      <c r="F17" s="5">
        <v>150</v>
      </c>
      <c r="G17" s="5">
        <v>31682</v>
      </c>
      <c r="H17" s="5">
        <v>24</v>
      </c>
      <c r="I17" s="5">
        <v>20046</v>
      </c>
      <c r="J17" s="5">
        <v>0</v>
      </c>
      <c r="K17" s="5">
        <v>0</v>
      </c>
      <c r="L17" s="5">
        <v>0</v>
      </c>
      <c r="M17" s="5">
        <v>0</v>
      </c>
      <c r="N17" s="5">
        <v>5737</v>
      </c>
      <c r="O17" s="5">
        <v>3800430</v>
      </c>
      <c r="P17" s="5">
        <v>4</v>
      </c>
      <c r="Q17" s="5">
        <v>1858</v>
      </c>
      <c r="R17" s="5">
        <v>98</v>
      </c>
      <c r="S17" s="5">
        <v>85222</v>
      </c>
      <c r="T17" s="5">
        <v>10</v>
      </c>
      <c r="U17" s="5">
        <v>8020</v>
      </c>
    </row>
    <row r="18" spans="1:21" ht="15" customHeight="1" x14ac:dyDescent="0.2">
      <c r="A18" s="4" t="s">
        <v>33</v>
      </c>
      <c r="B18" s="5">
        <v>6278</v>
      </c>
      <c r="C18" s="5">
        <v>4000885</v>
      </c>
      <c r="D18" s="5">
        <v>499</v>
      </c>
      <c r="E18" s="5">
        <v>217890</v>
      </c>
      <c r="F18" s="5">
        <v>168</v>
      </c>
      <c r="G18" s="5">
        <v>34652</v>
      </c>
      <c r="H18" s="5">
        <v>25</v>
      </c>
      <c r="I18" s="5">
        <v>21235</v>
      </c>
      <c r="J18" s="5">
        <v>0</v>
      </c>
      <c r="K18" s="5">
        <v>0</v>
      </c>
      <c r="L18" s="5">
        <v>0</v>
      </c>
      <c r="M18" s="5">
        <v>0</v>
      </c>
      <c r="N18" s="5">
        <v>5470</v>
      </c>
      <c r="O18" s="5">
        <v>3628583</v>
      </c>
      <c r="P18" s="5">
        <v>4</v>
      </c>
      <c r="Q18" s="5">
        <v>1877</v>
      </c>
      <c r="R18" s="5">
        <v>101</v>
      </c>
      <c r="S18" s="5">
        <v>88093</v>
      </c>
      <c r="T18" s="5">
        <v>11</v>
      </c>
      <c r="U18" s="5">
        <v>8555</v>
      </c>
    </row>
    <row r="19" spans="1:21" ht="15" customHeight="1" x14ac:dyDescent="0.2">
      <c r="A19" s="4" t="s">
        <v>6</v>
      </c>
      <c r="B19" s="2">
        <v>6014</v>
      </c>
      <c r="C19" s="2">
        <v>3782743</v>
      </c>
      <c r="D19" s="2">
        <v>579</v>
      </c>
      <c r="E19" s="2">
        <v>252624</v>
      </c>
      <c r="F19" s="2">
        <v>188</v>
      </c>
      <c r="G19" s="2">
        <v>38519</v>
      </c>
      <c r="H19" s="2">
        <v>32</v>
      </c>
      <c r="I19" s="2">
        <v>27414</v>
      </c>
      <c r="J19" s="2">
        <v>0</v>
      </c>
      <c r="K19" s="2">
        <v>0</v>
      </c>
      <c r="L19" s="2">
        <v>0</v>
      </c>
      <c r="M19" s="2">
        <v>0</v>
      </c>
      <c r="N19" s="2">
        <v>5121</v>
      </c>
      <c r="O19" s="2">
        <v>3380572</v>
      </c>
      <c r="P19" s="2">
        <v>3</v>
      </c>
      <c r="Q19" s="2">
        <v>1279</v>
      </c>
      <c r="R19" s="2">
        <v>87</v>
      </c>
      <c r="S19" s="2">
        <v>77515</v>
      </c>
      <c r="T19" s="2">
        <v>4</v>
      </c>
      <c r="U19" s="2">
        <v>4820</v>
      </c>
    </row>
    <row r="20" spans="1:21" ht="15" customHeight="1" x14ac:dyDescent="0.2">
      <c r="A20" s="4" t="s">
        <v>5</v>
      </c>
      <c r="B20" s="2">
        <v>5925</v>
      </c>
      <c r="C20" s="2">
        <v>3694628</v>
      </c>
      <c r="D20" s="2">
        <v>660</v>
      </c>
      <c r="E20" s="2">
        <v>288620</v>
      </c>
      <c r="F20" s="2">
        <v>203</v>
      </c>
      <c r="G20" s="2">
        <v>42443</v>
      </c>
      <c r="H20" s="2">
        <v>36</v>
      </c>
      <c r="I20" s="2">
        <v>31090</v>
      </c>
      <c r="J20" s="2">
        <v>0</v>
      </c>
      <c r="K20" s="2">
        <v>0</v>
      </c>
      <c r="L20" s="2">
        <v>0</v>
      </c>
      <c r="M20" s="2">
        <v>0</v>
      </c>
      <c r="N20" s="2">
        <v>4925</v>
      </c>
      <c r="O20" s="2">
        <v>3245786</v>
      </c>
      <c r="P20" s="2">
        <v>5</v>
      </c>
      <c r="Q20" s="2">
        <v>2146</v>
      </c>
      <c r="R20" s="2">
        <v>88</v>
      </c>
      <c r="S20" s="2">
        <v>78195</v>
      </c>
      <c r="T20" s="2">
        <v>8</v>
      </c>
      <c r="U20" s="2">
        <v>6348</v>
      </c>
    </row>
    <row r="21" spans="1:21" ht="15" customHeight="1" x14ac:dyDescent="0.2">
      <c r="A21" s="4" t="s">
        <v>4</v>
      </c>
      <c r="B21" s="2">
        <v>5892</v>
      </c>
      <c r="C21" s="2">
        <v>3644205</v>
      </c>
      <c r="D21" s="2">
        <v>747</v>
      </c>
      <c r="E21" s="2">
        <v>324106</v>
      </c>
      <c r="F21" s="2">
        <v>214</v>
      </c>
      <c r="G21" s="2">
        <v>45316</v>
      </c>
      <c r="H21" s="2">
        <v>42</v>
      </c>
      <c r="I21" s="2">
        <v>36238</v>
      </c>
      <c r="J21" s="2">
        <v>0</v>
      </c>
      <c r="K21" s="2">
        <v>0</v>
      </c>
      <c r="L21" s="2">
        <v>0</v>
      </c>
      <c r="M21" s="2">
        <v>0</v>
      </c>
      <c r="N21" s="2">
        <v>4794</v>
      </c>
      <c r="O21" s="2">
        <v>3157628</v>
      </c>
      <c r="P21" s="2">
        <v>6</v>
      </c>
      <c r="Q21" s="2">
        <v>2600</v>
      </c>
      <c r="R21" s="2">
        <v>86</v>
      </c>
      <c r="S21" s="2">
        <v>76049</v>
      </c>
      <c r="T21" s="2">
        <v>3</v>
      </c>
      <c r="U21" s="2">
        <v>2268</v>
      </c>
    </row>
    <row r="22" spans="1:21" ht="15" customHeight="1" x14ac:dyDescent="0.2">
      <c r="A22" s="4" t="s">
        <v>3</v>
      </c>
      <c r="B22" s="2">
        <v>5737</v>
      </c>
      <c r="C22" s="2">
        <v>3505394</v>
      </c>
      <c r="D22" s="2">
        <v>821</v>
      </c>
      <c r="E22" s="2">
        <v>356473</v>
      </c>
      <c r="F22" s="2">
        <v>231</v>
      </c>
      <c r="G22" s="2">
        <v>48717</v>
      </c>
      <c r="H22" s="2">
        <v>43</v>
      </c>
      <c r="I22" s="2">
        <v>37030</v>
      </c>
      <c r="J22" s="2">
        <v>0</v>
      </c>
      <c r="K22" s="2">
        <v>0</v>
      </c>
      <c r="L22" s="2">
        <v>0</v>
      </c>
      <c r="M22" s="2">
        <v>0</v>
      </c>
      <c r="N22" s="2">
        <v>4548</v>
      </c>
      <c r="O22" s="2">
        <v>2982622</v>
      </c>
      <c r="P22" s="2">
        <v>5</v>
      </c>
      <c r="Q22" s="2">
        <v>2403</v>
      </c>
      <c r="R22" s="2">
        <v>85</v>
      </c>
      <c r="S22" s="2">
        <v>75089</v>
      </c>
      <c r="T22" s="2">
        <v>4</v>
      </c>
      <c r="U22" s="2">
        <v>3060</v>
      </c>
    </row>
    <row r="23" spans="1:21" ht="15" customHeight="1" x14ac:dyDescent="0.2">
      <c r="A23" s="4" t="s">
        <v>2</v>
      </c>
      <c r="B23" s="2">
        <v>5606</v>
      </c>
      <c r="C23" s="2">
        <v>3366326</v>
      </c>
      <c r="D23" s="2">
        <v>920</v>
      </c>
      <c r="E23" s="2">
        <v>397836</v>
      </c>
      <c r="F23" s="2">
        <v>245</v>
      </c>
      <c r="G23" s="2">
        <v>51049</v>
      </c>
      <c r="H23" s="2">
        <v>44</v>
      </c>
      <c r="I23" s="2">
        <v>38020</v>
      </c>
      <c r="J23" s="2">
        <v>0</v>
      </c>
      <c r="K23" s="2">
        <v>0</v>
      </c>
      <c r="L23" s="2">
        <v>0</v>
      </c>
      <c r="M23" s="2">
        <v>0</v>
      </c>
      <c r="N23" s="2">
        <v>4304</v>
      </c>
      <c r="O23" s="2">
        <v>2802354</v>
      </c>
      <c r="P23" s="2">
        <v>8</v>
      </c>
      <c r="Q23" s="2">
        <v>2908</v>
      </c>
      <c r="R23" s="2">
        <v>81</v>
      </c>
      <c r="S23" s="2">
        <v>71099</v>
      </c>
      <c r="T23" s="2">
        <v>4</v>
      </c>
      <c r="U23" s="2">
        <v>3060</v>
      </c>
    </row>
    <row r="24" spans="1:21" ht="15" customHeight="1" x14ac:dyDescent="0.2">
      <c r="A24" s="4" t="s">
        <v>1</v>
      </c>
      <c r="B24" s="2">
        <v>5456</v>
      </c>
      <c r="C24" s="2">
        <v>3229649</v>
      </c>
      <c r="D24" s="2">
        <v>990</v>
      </c>
      <c r="E24" s="2">
        <v>427566</v>
      </c>
      <c r="F24" s="2">
        <v>263</v>
      </c>
      <c r="G24" s="2">
        <v>54105</v>
      </c>
      <c r="H24" s="2">
        <v>44</v>
      </c>
      <c r="I24" s="2">
        <v>38020</v>
      </c>
      <c r="J24" s="2">
        <v>0</v>
      </c>
      <c r="K24" s="2">
        <v>0</v>
      </c>
      <c r="L24" s="2">
        <v>0</v>
      </c>
      <c r="M24" s="2">
        <v>0</v>
      </c>
      <c r="N24" s="2">
        <v>4066</v>
      </c>
      <c r="O24" s="2">
        <v>2631253</v>
      </c>
      <c r="P24" s="2">
        <v>8</v>
      </c>
      <c r="Q24" s="2">
        <v>3925</v>
      </c>
      <c r="R24" s="2">
        <v>78</v>
      </c>
      <c r="S24" s="2">
        <v>69116</v>
      </c>
      <c r="T24" s="2">
        <v>7</v>
      </c>
      <c r="U24" s="2">
        <v>5664</v>
      </c>
    </row>
    <row r="25" spans="1:21" ht="15" customHeight="1" x14ac:dyDescent="0.2">
      <c r="A25" s="4" t="s">
        <v>0</v>
      </c>
      <c r="B25" s="2">
        <v>5351</v>
      </c>
      <c r="C25" s="2">
        <v>3130163</v>
      </c>
      <c r="D25" s="2">
        <v>1056</v>
      </c>
      <c r="E25" s="2">
        <v>456056</v>
      </c>
      <c r="F25" s="2">
        <v>270</v>
      </c>
      <c r="G25" s="2">
        <v>55033</v>
      </c>
      <c r="H25" s="2">
        <v>44</v>
      </c>
      <c r="I25" s="2">
        <v>38136</v>
      </c>
      <c r="J25" s="2">
        <v>0</v>
      </c>
      <c r="K25" s="2">
        <v>0</v>
      </c>
      <c r="L25" s="2">
        <v>0</v>
      </c>
      <c r="M25" s="2">
        <v>0</v>
      </c>
      <c r="N25" s="2">
        <v>3890</v>
      </c>
      <c r="O25" s="2">
        <v>2505230</v>
      </c>
      <c r="P25" s="2">
        <v>11</v>
      </c>
      <c r="Q25" s="2">
        <v>5497</v>
      </c>
      <c r="R25" s="2">
        <v>71</v>
      </c>
      <c r="S25" s="2">
        <v>63506</v>
      </c>
      <c r="T25" s="2">
        <v>9</v>
      </c>
      <c r="U25" s="2">
        <v>6705</v>
      </c>
    </row>
    <row r="26" spans="1:21" ht="15" customHeight="1" x14ac:dyDescent="0.2">
      <c r="A26" s="4" t="s">
        <v>9</v>
      </c>
      <c r="B26" s="2">
        <v>5245</v>
      </c>
      <c r="C26" s="2">
        <v>3030641</v>
      </c>
      <c r="D26" s="2">
        <v>1147</v>
      </c>
      <c r="E26" s="2">
        <v>493941</v>
      </c>
      <c r="F26" s="2">
        <v>280</v>
      </c>
      <c r="G26" s="2">
        <v>57651</v>
      </c>
      <c r="H26" s="2">
        <v>44</v>
      </c>
      <c r="I26" s="2">
        <v>38136</v>
      </c>
      <c r="J26" s="2">
        <v>0</v>
      </c>
      <c r="K26" s="2">
        <v>0</v>
      </c>
      <c r="L26" s="2">
        <v>0</v>
      </c>
      <c r="M26" s="2">
        <v>0</v>
      </c>
      <c r="N26" s="2">
        <v>3677</v>
      </c>
      <c r="O26" s="2">
        <v>2360835</v>
      </c>
      <c r="P26" s="2">
        <v>11</v>
      </c>
      <c r="Q26" s="2">
        <v>5497</v>
      </c>
      <c r="R26" s="2">
        <v>70</v>
      </c>
      <c r="S26" s="2">
        <v>62423</v>
      </c>
      <c r="T26" s="2">
        <v>16</v>
      </c>
      <c r="U26" s="2">
        <v>12158</v>
      </c>
    </row>
    <row r="27" spans="1:21" ht="15" customHeight="1" x14ac:dyDescent="0.2">
      <c r="A27" s="4" t="s">
        <v>8</v>
      </c>
      <c r="B27" s="2">
        <v>5139</v>
      </c>
      <c r="C27" s="2">
        <v>2931190</v>
      </c>
      <c r="D27" s="2">
        <v>1226</v>
      </c>
      <c r="E27" s="2">
        <v>526680</v>
      </c>
      <c r="F27" s="2">
        <v>305</v>
      </c>
      <c r="G27" s="2">
        <v>62725</v>
      </c>
      <c r="H27" s="2">
        <v>45</v>
      </c>
      <c r="I27" s="2">
        <v>39253</v>
      </c>
      <c r="J27" s="2">
        <v>0</v>
      </c>
      <c r="K27" s="2">
        <v>0</v>
      </c>
      <c r="L27" s="2">
        <v>0</v>
      </c>
      <c r="M27" s="2">
        <v>0</v>
      </c>
      <c r="N27" s="2">
        <v>3472</v>
      </c>
      <c r="O27" s="2">
        <v>2227357</v>
      </c>
      <c r="P27" s="2">
        <v>12</v>
      </c>
      <c r="Q27" s="2">
        <v>6167</v>
      </c>
      <c r="R27" s="2">
        <v>63</v>
      </c>
      <c r="S27" s="2">
        <v>56812</v>
      </c>
      <c r="T27" s="2">
        <v>16</v>
      </c>
      <c r="U27" s="2">
        <v>12196</v>
      </c>
    </row>
    <row r="28" spans="1:21" ht="15" customHeight="1" x14ac:dyDescent="0.2">
      <c r="A28" s="4" t="s">
        <v>7</v>
      </c>
      <c r="B28" s="2">
        <v>5001</v>
      </c>
      <c r="C28" s="2">
        <v>2839890</v>
      </c>
      <c r="D28" s="2">
        <v>1307</v>
      </c>
      <c r="E28" s="2">
        <v>564879</v>
      </c>
      <c r="F28" s="2">
        <v>314</v>
      </c>
      <c r="G28" s="2">
        <v>64300</v>
      </c>
      <c r="H28" s="2">
        <v>49</v>
      </c>
      <c r="I28" s="2">
        <v>43026</v>
      </c>
      <c r="J28" s="2">
        <v>0</v>
      </c>
      <c r="K28" s="2">
        <v>0</v>
      </c>
      <c r="L28" s="2">
        <v>0</v>
      </c>
      <c r="M28" s="2">
        <v>0</v>
      </c>
      <c r="N28" s="2">
        <v>3244</v>
      </c>
      <c r="O28" s="2">
        <v>2096827</v>
      </c>
      <c r="P28" s="2">
        <v>13</v>
      </c>
      <c r="Q28" s="2">
        <v>6716</v>
      </c>
      <c r="R28" s="2">
        <v>58</v>
      </c>
      <c r="S28" s="2">
        <v>52332</v>
      </c>
      <c r="T28" s="2">
        <v>16</v>
      </c>
      <c r="U28" s="2">
        <v>11810</v>
      </c>
    </row>
    <row r="29" spans="1:21" ht="15" customHeight="1" x14ac:dyDescent="0.2">
      <c r="A29" s="4" t="s">
        <v>15</v>
      </c>
      <c r="B29" s="2">
        <v>4862</v>
      </c>
      <c r="C29" s="2">
        <v>2724128</v>
      </c>
      <c r="D29" s="2">
        <v>1387</v>
      </c>
      <c r="E29" s="2">
        <v>597142</v>
      </c>
      <c r="F29" s="2">
        <v>328</v>
      </c>
      <c r="G29" s="2">
        <v>66825</v>
      </c>
      <c r="H29" s="2">
        <v>52</v>
      </c>
      <c r="I29" s="2">
        <v>45639</v>
      </c>
      <c r="J29" s="2">
        <v>0</v>
      </c>
      <c r="K29" s="2">
        <v>0</v>
      </c>
      <c r="L29" s="2">
        <v>0</v>
      </c>
      <c r="M29" s="2">
        <v>0</v>
      </c>
      <c r="N29" s="2">
        <v>3003</v>
      </c>
      <c r="O29" s="2">
        <v>1940244</v>
      </c>
      <c r="P29" s="2">
        <v>14</v>
      </c>
      <c r="Q29" s="2">
        <v>7081</v>
      </c>
      <c r="R29" s="2">
        <v>60</v>
      </c>
      <c r="S29" s="2">
        <v>53833</v>
      </c>
      <c r="T29" s="2">
        <v>18</v>
      </c>
      <c r="U29" s="2">
        <v>13364</v>
      </c>
    </row>
    <row r="30" spans="1:21" ht="15" customHeight="1" x14ac:dyDescent="0.2">
      <c r="A30" s="4" t="s">
        <v>14</v>
      </c>
      <c r="B30" s="2">
        <v>4717</v>
      </c>
      <c r="C30" s="2">
        <v>2588767</v>
      </c>
      <c r="D30" s="2">
        <v>1456</v>
      </c>
      <c r="E30" s="2">
        <v>626455</v>
      </c>
      <c r="F30" s="2">
        <v>350</v>
      </c>
      <c r="G30" s="2">
        <v>70696</v>
      </c>
      <c r="H30" s="2">
        <v>52</v>
      </c>
      <c r="I30" s="2">
        <v>45870</v>
      </c>
      <c r="J30" s="2">
        <v>0</v>
      </c>
      <c r="K30" s="2">
        <v>0</v>
      </c>
      <c r="L30" s="2">
        <v>0</v>
      </c>
      <c r="M30" s="2">
        <v>0</v>
      </c>
      <c r="N30" s="2">
        <v>2768</v>
      </c>
      <c r="O30" s="2">
        <v>1773557</v>
      </c>
      <c r="P30" s="2">
        <v>15</v>
      </c>
      <c r="Q30" s="2">
        <v>7684</v>
      </c>
      <c r="R30" s="2">
        <v>55</v>
      </c>
      <c r="S30" s="2">
        <v>49148</v>
      </c>
      <c r="T30" s="2">
        <v>21</v>
      </c>
      <c r="U30" s="2">
        <v>15357</v>
      </c>
    </row>
    <row r="31" spans="1:21" ht="15" customHeight="1" x14ac:dyDescent="0.2">
      <c r="A31" s="4" t="s">
        <v>13</v>
      </c>
      <c r="B31" s="2">
        <v>4597</v>
      </c>
      <c r="C31" s="2">
        <v>2472414</v>
      </c>
      <c r="D31" s="2">
        <v>1521</v>
      </c>
      <c r="E31" s="2">
        <v>652952</v>
      </c>
      <c r="F31" s="2">
        <v>365</v>
      </c>
      <c r="G31" s="2">
        <v>73314</v>
      </c>
      <c r="H31" s="2">
        <v>57</v>
      </c>
      <c r="I31" s="2">
        <v>50897</v>
      </c>
      <c r="J31" s="2">
        <v>1</v>
      </c>
      <c r="K31" s="2">
        <v>804</v>
      </c>
      <c r="L31" s="2">
        <v>0</v>
      </c>
      <c r="M31" s="2">
        <v>0</v>
      </c>
      <c r="N31" s="2">
        <v>2564</v>
      </c>
      <c r="O31" s="2">
        <v>1623494</v>
      </c>
      <c r="P31" s="2">
        <v>15</v>
      </c>
      <c r="Q31" s="2">
        <v>7718</v>
      </c>
      <c r="R31" s="2">
        <v>51</v>
      </c>
      <c r="S31" s="2">
        <v>45730</v>
      </c>
      <c r="T31" s="2">
        <v>23</v>
      </c>
      <c r="U31" s="2">
        <v>17505</v>
      </c>
    </row>
    <row r="32" spans="1:21" ht="15" customHeight="1" x14ac:dyDescent="0.2">
      <c r="A32" s="4" t="s">
        <v>17</v>
      </c>
      <c r="B32" s="2">
        <v>4436</v>
      </c>
      <c r="C32" s="2">
        <v>2327492</v>
      </c>
      <c r="D32" s="2">
        <v>1555</v>
      </c>
      <c r="E32" s="2">
        <v>661757</v>
      </c>
      <c r="F32" s="2">
        <v>371</v>
      </c>
      <c r="G32" s="2">
        <v>73462</v>
      </c>
      <c r="H32" s="2">
        <v>61</v>
      </c>
      <c r="I32" s="2">
        <v>53997</v>
      </c>
      <c r="J32" s="2">
        <v>1</v>
      </c>
      <c r="K32" s="2">
        <v>785</v>
      </c>
      <c r="L32" s="2">
        <v>0</v>
      </c>
      <c r="M32" s="2">
        <v>0</v>
      </c>
      <c r="N32" s="2">
        <v>2363</v>
      </c>
      <c r="O32" s="2">
        <v>1471609</v>
      </c>
      <c r="P32" s="2">
        <v>18</v>
      </c>
      <c r="Q32" s="2">
        <v>9229</v>
      </c>
      <c r="R32" s="2">
        <v>46</v>
      </c>
      <c r="S32" s="2">
        <v>41065</v>
      </c>
      <c r="T32" s="2">
        <v>21</v>
      </c>
      <c r="U32" s="2">
        <v>15574</v>
      </c>
    </row>
    <row r="33" spans="1:21" ht="15" customHeight="1" x14ac:dyDescent="0.2">
      <c r="A33" s="4" t="s">
        <v>12</v>
      </c>
      <c r="B33" s="2">
        <v>4308</v>
      </c>
      <c r="C33" s="2">
        <v>2168707</v>
      </c>
      <c r="D33" s="2">
        <v>1641</v>
      </c>
      <c r="E33" s="2">
        <v>685087</v>
      </c>
      <c r="F33" s="2">
        <v>377</v>
      </c>
      <c r="G33" s="2">
        <v>73133</v>
      </c>
      <c r="H33" s="2">
        <v>59</v>
      </c>
      <c r="I33" s="2">
        <v>51284</v>
      </c>
      <c r="J33" s="2">
        <v>1</v>
      </c>
      <c r="K33" s="2">
        <v>785</v>
      </c>
      <c r="L33" s="2">
        <v>0</v>
      </c>
      <c r="M33" s="2">
        <v>0</v>
      </c>
      <c r="N33" s="2">
        <v>2146</v>
      </c>
      <c r="O33" s="2">
        <v>1296796</v>
      </c>
      <c r="P33" s="2">
        <v>18</v>
      </c>
      <c r="Q33" s="2">
        <v>9186</v>
      </c>
      <c r="R33" s="2">
        <v>43</v>
      </c>
      <c r="S33" s="2">
        <v>37852</v>
      </c>
      <c r="T33" s="2">
        <v>23</v>
      </c>
      <c r="U33" s="2">
        <v>1454</v>
      </c>
    </row>
    <row r="34" spans="1:21" ht="15" customHeight="1" x14ac:dyDescent="0.2">
      <c r="A34" s="4" t="s">
        <v>11</v>
      </c>
      <c r="B34" s="2">
        <v>4167</v>
      </c>
      <c r="C34" s="2">
        <v>2046127</v>
      </c>
      <c r="D34" s="2">
        <v>1715</v>
      </c>
      <c r="E34" s="2">
        <v>714193</v>
      </c>
      <c r="F34" s="2">
        <v>389</v>
      </c>
      <c r="G34" s="2">
        <v>75643</v>
      </c>
      <c r="H34" s="2">
        <v>61</v>
      </c>
      <c r="I34" s="2">
        <v>53051</v>
      </c>
      <c r="J34" s="2">
        <v>1</v>
      </c>
      <c r="K34" s="2">
        <v>785</v>
      </c>
      <c r="L34" s="2">
        <v>0</v>
      </c>
      <c r="M34" s="2">
        <v>0</v>
      </c>
      <c r="N34" s="2">
        <v>1917</v>
      </c>
      <c r="O34" s="2">
        <v>1139193</v>
      </c>
      <c r="P34" s="2">
        <v>17</v>
      </c>
      <c r="Q34" s="2">
        <v>8863</v>
      </c>
      <c r="R34" s="2">
        <v>43</v>
      </c>
      <c r="S34" s="2">
        <v>37882</v>
      </c>
      <c r="T34" s="2">
        <v>24</v>
      </c>
      <c r="U34" s="2">
        <v>16517</v>
      </c>
    </row>
    <row r="35" spans="1:21" ht="15" customHeight="1" x14ac:dyDescent="0.2">
      <c r="A35" s="4" t="s">
        <v>10</v>
      </c>
      <c r="B35" s="2">
        <v>4076</v>
      </c>
      <c r="C35" s="2">
        <v>1903961</v>
      </c>
      <c r="D35" s="2">
        <v>1871</v>
      </c>
      <c r="E35" s="2">
        <v>742193</v>
      </c>
      <c r="F35" s="2">
        <v>397</v>
      </c>
      <c r="G35" s="2">
        <v>76503</v>
      </c>
      <c r="H35" s="2">
        <v>64</v>
      </c>
      <c r="I35" s="2">
        <v>55800</v>
      </c>
      <c r="J35" s="2">
        <v>1</v>
      </c>
      <c r="K35" s="2">
        <v>785</v>
      </c>
      <c r="L35" s="2">
        <v>0</v>
      </c>
      <c r="M35" s="2">
        <v>0</v>
      </c>
      <c r="N35" s="2">
        <v>1660</v>
      </c>
      <c r="O35" s="2">
        <v>966526</v>
      </c>
      <c r="P35" s="2">
        <v>15</v>
      </c>
      <c r="Q35" s="2">
        <v>7862</v>
      </c>
      <c r="R35" s="2">
        <v>39</v>
      </c>
      <c r="S35" s="2">
        <v>34226</v>
      </c>
      <c r="T35" s="2">
        <v>29</v>
      </c>
      <c r="U35" s="2">
        <v>20004</v>
      </c>
    </row>
    <row r="36" spans="1:21" ht="15" customHeight="1" x14ac:dyDescent="0.2">
      <c r="A36" s="4" t="s">
        <v>32</v>
      </c>
      <c r="B36" s="2">
        <v>3866</v>
      </c>
      <c r="C36" s="2">
        <v>1777937</v>
      </c>
      <c r="D36" s="2">
        <v>1873</v>
      </c>
      <c r="E36" s="2">
        <v>771210</v>
      </c>
      <c r="F36" s="2">
        <v>407</v>
      </c>
      <c r="G36" s="2">
        <v>77503</v>
      </c>
      <c r="H36" s="2">
        <v>67</v>
      </c>
      <c r="I36" s="2">
        <v>58139</v>
      </c>
      <c r="J36" s="2">
        <v>3</v>
      </c>
      <c r="K36" s="2">
        <v>2564</v>
      </c>
      <c r="L36" s="2">
        <v>0</v>
      </c>
      <c r="M36" s="2">
        <v>0</v>
      </c>
      <c r="N36" s="2">
        <v>1431</v>
      </c>
      <c r="O36" s="2">
        <v>805950</v>
      </c>
      <c r="P36" s="2">
        <v>18</v>
      </c>
      <c r="Q36" s="2">
        <v>9461</v>
      </c>
      <c r="R36" s="2">
        <v>38</v>
      </c>
      <c r="S36" s="2">
        <v>33011</v>
      </c>
      <c r="T36" s="2">
        <v>29</v>
      </c>
      <c r="U36" s="2">
        <v>19863</v>
      </c>
    </row>
    <row r="37" spans="1:21" x14ac:dyDescent="0.2">
      <c r="A37" t="s">
        <v>19</v>
      </c>
    </row>
  </sheetData>
  <sortState ref="A7:U24">
    <sortCondition descending="1" ref="A7:A24"/>
  </sortState>
  <mergeCells count="12">
    <mergeCell ref="J4:K4"/>
    <mergeCell ref="D4:E4"/>
    <mergeCell ref="F4:G4"/>
    <mergeCell ref="H4:I4"/>
    <mergeCell ref="A3:U3"/>
    <mergeCell ref="A4:A5"/>
    <mergeCell ref="B4:C4"/>
    <mergeCell ref="T4:U4"/>
    <mergeCell ref="P4:Q4"/>
    <mergeCell ref="R4:S4"/>
    <mergeCell ref="L4:M4"/>
    <mergeCell ref="N4:O4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2022-06-30T01:40:27Z</cp:lastPrinted>
  <dcterms:created xsi:type="dcterms:W3CDTF">2016-01-14T06:32:11Z</dcterms:created>
  <dcterms:modified xsi:type="dcterms:W3CDTF">2025-07-30T23:49:42Z</dcterms:modified>
</cp:coreProperties>
</file>